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345" windowHeight="11925"/>
  </bookViews>
  <sheets>
    <sheet name="平谷区突发地质灾害隐患点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<sst xmlns="http://schemas.openxmlformats.org/spreadsheetml/2006/main" count="34" uniqueCount="34">
  <si>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北京市平谷区突发地质灾害隐患点统计表（2026年）</t>
  </si>
  <si>
    <t>乡镇名称</t>
  </si>
  <si>
    <t>险村险户</t>
  </si>
  <si>
    <t>隐患点数</t>
  </si>
  <si>
    <t>威胁对象类型</t>
  </si>
  <si>
    <t>隐患点灾害类型</t>
  </si>
  <si>
    <t>行政村数</t>
  </si>
  <si>
    <t>威胁户数</t>
  </si>
  <si>
    <t>威胁人数</t>
  </si>
  <si>
    <t>威胁房间数</t>
  </si>
  <si>
    <t>居民点</t>
  </si>
  <si>
    <t>道路</t>
  </si>
  <si>
    <t>景区</t>
  </si>
  <si>
    <t>矿山及水库</t>
  </si>
  <si>
    <t>其它</t>
  </si>
  <si>
    <t>崩塌</t>
  </si>
  <si>
    <t>滑坡</t>
  </si>
  <si>
    <t>泥石流</t>
  </si>
  <si>
    <t>地面塌陷</t>
  </si>
  <si>
    <t>大华山镇</t>
  </si>
  <si>
    <t>东高村镇</t>
  </si>
  <si>
    <t>黄松峪乡</t>
  </si>
  <si>
    <t>金海湖镇</t>
  </si>
  <si>
    <t>刘家店镇</t>
  </si>
  <si>
    <t>马昌营镇</t>
  </si>
  <si>
    <t>南独乐河镇</t>
  </si>
  <si>
    <t>平谷镇</t>
  </si>
  <si>
    <t>山东庄镇</t>
  </si>
  <si>
    <t>王辛庄镇</t>
  </si>
  <si>
    <t>夏各庄镇</t>
  </si>
  <si>
    <t>熊儿寨乡</t>
  </si>
  <si>
    <t>峪口镇</t>
  </si>
  <si>
    <t>镇罗营镇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</si>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</sst>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0"/>
      <name val="Arial"/>
      <charset val="134"/>
    </font>
    <font>
      <sz val="18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I25" sqref="I25"/>
    </sheetView>
  </sheetViews>
  <sheetFormatPr defaultColWidth="9" defaultRowHeight="12.75"/>
  <cols>
    <col min="1" max="1" width="11.1428571428571" customWidth="1"/>
    <col min="2" max="2" width="10.2857142857143" customWidth="1"/>
    <col min="3" max="4" width="10.5714285714286" customWidth="1"/>
    <col min="5" max="5" width="8.57142857142857" customWidth="1"/>
    <col min="6" max="6" width="6.28571428571429" customWidth="1"/>
    <col min="7" max="7" width="7.85714285714286" customWidth="1"/>
    <col min="8" max="8" width="13.5714285714286" customWidth="1"/>
    <col min="9" max="11" width="6.28571428571429" customWidth="1"/>
    <col min="12" max="12" width="8.57142857142857" customWidth="1"/>
    <col min="13" max="13" width="11" customWidth="1"/>
    <col min="15" max="15" width="10.2857142857143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14.25" spans="1:15">
      <c r="A3" s="2" t="s">
        <v>1</v>
      </c>
      <c r="B3" s="2" t="s">
        <v>2</v>
      </c>
      <c r="C3" s="2"/>
      <c r="D3" s="2"/>
      <c r="E3" s="2"/>
      <c r="F3" s="2" t="s">
        <v>3</v>
      </c>
      <c r="G3" s="2" t="s">
        <v>4</v>
      </c>
      <c r="H3" s="2"/>
      <c r="I3" s="2"/>
      <c r="J3" s="2"/>
      <c r="K3" s="2"/>
      <c r="L3" s="2" t="s">
        <v>5</v>
      </c>
      <c r="M3" s="2"/>
      <c r="N3" s="2"/>
      <c r="O3" s="2"/>
    </row>
    <row r="4" ht="28.5" spans="1:15">
      <c r="A4" s="2"/>
      <c r="B4" s="2" t="s">
        <v>6</v>
      </c>
      <c r="C4" s="2" t="s">
        <v>7</v>
      </c>
      <c r="D4" s="2" t="s">
        <v>8</v>
      </c>
      <c r="E4" s="2" t="s">
        <v>9</v>
      </c>
      <c r="F4" s="2"/>
      <c r="G4" s="3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3" t="s">
        <v>17</v>
      </c>
      <c r="O4" s="3" t="s">
        <v>18</v>
      </c>
    </row>
    <row r="5" ht="13.5" spans="1:15">
      <c r="A5" s="4" t="s">
        <v>19</v>
      </c>
      <c r="B5" s="5">
        <v>13</v>
      </c>
      <c r="C5" s="5">
        <v>346</v>
      </c>
      <c r="D5" s="5">
        <v>810</v>
      </c>
      <c r="E5" s="5">
        <v>2464</v>
      </c>
      <c r="F5" s="5">
        <v>86</v>
      </c>
      <c r="G5" s="5">
        <v>48</v>
      </c>
      <c r="H5" s="5">
        <v>28</v>
      </c>
      <c r="I5" s="5">
        <v>5</v>
      </c>
      <c r="J5" s="5"/>
      <c r="K5" s="5">
        <v>5</v>
      </c>
      <c r="L5" s="5">
        <v>73</v>
      </c>
      <c r="M5" s="5">
        <v>4</v>
      </c>
      <c r="N5" s="5">
        <v>7</v>
      </c>
      <c r="O5" s="5">
        <v>2</v>
      </c>
    </row>
    <row r="6" ht="13.5" spans="1:15">
      <c r="A6" s="4" t="s">
        <v>20</v>
      </c>
      <c r="B6" s="5">
        <v>0</v>
      </c>
      <c r="C6" s="5"/>
      <c r="D6" s="5"/>
      <c r="E6" s="5">
        <v>0</v>
      </c>
      <c r="F6" s="5">
        <v>9</v>
      </c>
      <c r="G6" s="5"/>
      <c r="H6" s="5">
        <v>2</v>
      </c>
      <c r="I6" s="5"/>
      <c r="J6" s="5">
        <v>5</v>
      </c>
      <c r="K6" s="5">
        <v>2</v>
      </c>
      <c r="L6" s="5">
        <v>7</v>
      </c>
      <c r="M6" s="5"/>
      <c r="N6" s="5"/>
      <c r="O6" s="5">
        <v>2</v>
      </c>
    </row>
    <row r="7" ht="13.5" spans="1:15">
      <c r="A7" s="4" t="s">
        <v>21</v>
      </c>
      <c r="B7" s="5">
        <v>3</v>
      </c>
      <c r="C7" s="5">
        <v>97</v>
      </c>
      <c r="D7" s="5">
        <v>156</v>
      </c>
      <c r="E7" s="5">
        <v>471</v>
      </c>
      <c r="F7" s="5">
        <v>72</v>
      </c>
      <c r="G7" s="5">
        <v>10</v>
      </c>
      <c r="H7" s="5">
        <v>48</v>
      </c>
      <c r="I7" s="5">
        <v>13</v>
      </c>
      <c r="J7" s="5"/>
      <c r="K7" s="5">
        <v>1</v>
      </c>
      <c r="L7" s="5">
        <v>68</v>
      </c>
      <c r="M7" s="5">
        <v>1</v>
      </c>
      <c r="N7" s="5">
        <v>3</v>
      </c>
      <c r="O7" s="5"/>
    </row>
    <row r="8" ht="13.5" spans="1:15">
      <c r="A8" s="4" t="s">
        <v>22</v>
      </c>
      <c r="B8" s="5">
        <v>11</v>
      </c>
      <c r="C8" s="5">
        <v>289</v>
      </c>
      <c r="D8" s="5">
        <v>913</v>
      </c>
      <c r="E8" s="5">
        <v>2841</v>
      </c>
      <c r="F8" s="5">
        <v>119</v>
      </c>
      <c r="G8" s="5">
        <v>66</v>
      </c>
      <c r="H8" s="5">
        <v>52</v>
      </c>
      <c r="I8" s="5"/>
      <c r="J8" s="5"/>
      <c r="K8" s="5">
        <v>1</v>
      </c>
      <c r="L8" s="5">
        <v>101</v>
      </c>
      <c r="M8" s="5">
        <v>6</v>
      </c>
      <c r="N8" s="5">
        <v>12</v>
      </c>
      <c r="O8" s="5"/>
    </row>
    <row r="9" ht="13.5" spans="1:15">
      <c r="A9" s="4" t="s">
        <v>23</v>
      </c>
      <c r="B9" s="5">
        <v>4</v>
      </c>
      <c r="C9" s="5">
        <v>48</v>
      </c>
      <c r="D9" s="5">
        <v>122</v>
      </c>
      <c r="E9" s="5">
        <v>225</v>
      </c>
      <c r="F9" s="5">
        <v>18</v>
      </c>
      <c r="G9" s="5">
        <v>10</v>
      </c>
      <c r="H9" s="5">
        <v>5</v>
      </c>
      <c r="I9" s="5">
        <v>1</v>
      </c>
      <c r="J9" s="5"/>
      <c r="K9" s="5">
        <v>2</v>
      </c>
      <c r="L9" s="5">
        <v>16</v>
      </c>
      <c r="M9" s="5"/>
      <c r="N9" s="5"/>
      <c r="O9" s="5">
        <v>2</v>
      </c>
    </row>
    <row r="10" ht="13.5" spans="1:15">
      <c r="A10" s="4" t="s">
        <v>24</v>
      </c>
      <c r="B10" s="5">
        <v>0</v>
      </c>
      <c r="C10" s="5"/>
      <c r="D10" s="5"/>
      <c r="E10" s="5">
        <v>0</v>
      </c>
      <c r="F10" s="5">
        <v>1</v>
      </c>
      <c r="G10" s="5"/>
      <c r="H10" s="5"/>
      <c r="I10" s="5"/>
      <c r="J10" s="5"/>
      <c r="K10" s="5">
        <v>1</v>
      </c>
      <c r="L10" s="5"/>
      <c r="M10" s="5"/>
      <c r="N10" s="5"/>
      <c r="O10" s="5">
        <v>1</v>
      </c>
    </row>
    <row r="11" ht="13.5" spans="1:15">
      <c r="A11" s="4" t="s">
        <v>25</v>
      </c>
      <c r="B11" s="5">
        <v>2</v>
      </c>
      <c r="C11" s="5">
        <v>77</v>
      </c>
      <c r="D11" s="5">
        <v>94</v>
      </c>
      <c r="E11" s="5">
        <v>319</v>
      </c>
      <c r="F11" s="5">
        <v>64</v>
      </c>
      <c r="G11" s="5">
        <v>13</v>
      </c>
      <c r="H11" s="5">
        <v>43</v>
      </c>
      <c r="I11" s="5">
        <v>2</v>
      </c>
      <c r="J11" s="5">
        <v>1</v>
      </c>
      <c r="K11" s="5">
        <v>5</v>
      </c>
      <c r="L11" s="5">
        <v>57</v>
      </c>
      <c r="M11" s="5"/>
      <c r="N11" s="5">
        <v>6</v>
      </c>
      <c r="O11" s="5">
        <v>1</v>
      </c>
    </row>
    <row r="12" ht="13.5" spans="1:15">
      <c r="A12" s="4" t="s">
        <v>26</v>
      </c>
      <c r="B12" s="5">
        <v>0</v>
      </c>
      <c r="C12" s="5"/>
      <c r="D12" s="5"/>
      <c r="E12" s="5">
        <v>0</v>
      </c>
      <c r="F12" s="5">
        <v>1</v>
      </c>
      <c r="G12" s="5"/>
      <c r="H12" s="5"/>
      <c r="I12" s="5"/>
      <c r="J12" s="5"/>
      <c r="K12" s="5">
        <v>1</v>
      </c>
      <c r="L12" s="5"/>
      <c r="M12" s="5"/>
      <c r="N12" s="5"/>
      <c r="O12" s="5">
        <v>1</v>
      </c>
    </row>
    <row r="13" ht="13.5" spans="1:15">
      <c r="A13" s="4" t="s">
        <v>27</v>
      </c>
      <c r="B13" s="5">
        <v>4</v>
      </c>
      <c r="C13" s="5">
        <v>54</v>
      </c>
      <c r="D13" s="5">
        <v>115</v>
      </c>
      <c r="E13" s="5">
        <v>185</v>
      </c>
      <c r="F13" s="5">
        <v>53</v>
      </c>
      <c r="G13" s="5">
        <v>14</v>
      </c>
      <c r="H13" s="5">
        <v>23</v>
      </c>
      <c r="I13" s="5">
        <v>14</v>
      </c>
      <c r="J13" s="5"/>
      <c r="K13" s="5">
        <v>2</v>
      </c>
      <c r="L13" s="5">
        <v>50</v>
      </c>
      <c r="M13" s="5"/>
      <c r="N13" s="5">
        <v>2</v>
      </c>
      <c r="O13" s="5">
        <v>1</v>
      </c>
    </row>
    <row r="14" ht="13.5" spans="1:15">
      <c r="A14" s="4" t="s">
        <v>28</v>
      </c>
      <c r="B14" s="5">
        <v>2</v>
      </c>
      <c r="C14" s="5">
        <v>49</v>
      </c>
      <c r="D14" s="5">
        <v>113</v>
      </c>
      <c r="E14" s="5">
        <v>266</v>
      </c>
      <c r="F14" s="5">
        <v>25</v>
      </c>
      <c r="G14" s="5">
        <v>16</v>
      </c>
      <c r="H14" s="5">
        <v>7</v>
      </c>
      <c r="I14" s="5"/>
      <c r="J14" s="5"/>
      <c r="K14" s="5">
        <v>2</v>
      </c>
      <c r="L14" s="5">
        <v>21</v>
      </c>
      <c r="M14" s="5">
        <v>2</v>
      </c>
      <c r="N14" s="5"/>
      <c r="O14" s="5">
        <v>2</v>
      </c>
    </row>
    <row r="15" ht="13.5" spans="1:15">
      <c r="A15" s="4" t="s">
        <v>29</v>
      </c>
      <c r="B15" s="5">
        <v>3</v>
      </c>
      <c r="C15" s="5">
        <v>14</v>
      </c>
      <c r="D15" s="5">
        <v>32</v>
      </c>
      <c r="E15" s="5">
        <v>75</v>
      </c>
      <c r="F15" s="5">
        <v>17</v>
      </c>
      <c r="G15" s="5">
        <v>5</v>
      </c>
      <c r="H15" s="5">
        <v>8</v>
      </c>
      <c r="I15" s="5"/>
      <c r="J15" s="5"/>
      <c r="K15" s="5">
        <v>4</v>
      </c>
      <c r="L15" s="5">
        <v>13</v>
      </c>
      <c r="M15" s="5"/>
      <c r="N15" s="5">
        <v>4</v>
      </c>
      <c r="O15" s="5"/>
    </row>
    <row r="16" ht="13.5" spans="1:15">
      <c r="A16" s="4" t="s">
        <v>30</v>
      </c>
      <c r="B16" s="5">
        <v>7</v>
      </c>
      <c r="C16" s="5">
        <v>209</v>
      </c>
      <c r="D16" s="5">
        <v>447</v>
      </c>
      <c r="E16" s="5">
        <v>1386</v>
      </c>
      <c r="F16" s="5">
        <v>135</v>
      </c>
      <c r="G16" s="5">
        <v>31</v>
      </c>
      <c r="H16" s="5">
        <v>101</v>
      </c>
      <c r="I16" s="5">
        <v>1</v>
      </c>
      <c r="J16" s="5"/>
      <c r="K16" s="5">
        <v>2</v>
      </c>
      <c r="L16" s="5">
        <v>127</v>
      </c>
      <c r="M16" s="5">
        <v>4</v>
      </c>
      <c r="N16" s="5">
        <v>4</v>
      </c>
      <c r="O16" s="5"/>
    </row>
    <row r="17" ht="13.5" spans="1:15">
      <c r="A17" s="4" t="s">
        <v>31</v>
      </c>
      <c r="B17" s="5">
        <v>1</v>
      </c>
      <c r="C17" s="5">
        <v>3</v>
      </c>
      <c r="D17" s="5">
        <v>6</v>
      </c>
      <c r="E17" s="5">
        <v>13</v>
      </c>
      <c r="F17" s="5">
        <v>10</v>
      </c>
      <c r="G17" s="5">
        <v>3</v>
      </c>
      <c r="H17" s="5">
        <v>5</v>
      </c>
      <c r="I17" s="5"/>
      <c r="J17" s="5"/>
      <c r="K17" s="5">
        <v>2</v>
      </c>
      <c r="L17" s="5">
        <v>7</v>
      </c>
      <c r="M17" s="5">
        <v>1</v>
      </c>
      <c r="N17" s="5"/>
      <c r="O17" s="5">
        <v>2</v>
      </c>
    </row>
    <row r="18" ht="13.5" spans="1:15">
      <c r="A18" s="4" t="s">
        <v>32</v>
      </c>
      <c r="B18" s="5">
        <v>16</v>
      </c>
      <c r="C18" s="5">
        <v>538</v>
      </c>
      <c r="D18" s="5">
        <v>1297</v>
      </c>
      <c r="E18" s="5">
        <v>2980</v>
      </c>
      <c r="F18" s="5">
        <v>191</v>
      </c>
      <c r="G18" s="5">
        <v>57</v>
      </c>
      <c r="H18" s="5">
        <v>130</v>
      </c>
      <c r="I18" s="5"/>
      <c r="J18" s="5">
        <v>1</v>
      </c>
      <c r="K18" s="5">
        <v>3</v>
      </c>
      <c r="L18" s="5">
        <v>166</v>
      </c>
      <c r="M18" s="5">
        <v>10</v>
      </c>
      <c r="N18" s="5">
        <v>15</v>
      </c>
      <c r="O18" s="5"/>
    </row>
    <row r="19" spans="1:15">
      <c r="A19" s="6" t="s">
        <v>33</v>
      </c>
      <c r="B19" s="6">
        <f>SUM(B5:B18)</f>
        <v>66</v>
      </c>
      <c r="C19" s="6">
        <f t="shared" ref="C19:O19" si="0">SUM(C5:C18)</f>
        <v>1724</v>
      </c>
      <c r="D19" s="6">
        <f t="shared" si="0"/>
        <v>4105</v>
      </c>
      <c r="E19" s="6">
        <f t="shared" si="0"/>
        <v>11225</v>
      </c>
      <c r="F19" s="6">
        <f t="shared" si="0"/>
        <v>801</v>
      </c>
      <c r="G19" s="6">
        <f t="shared" si="0"/>
        <v>273</v>
      </c>
      <c r="H19" s="6">
        <f t="shared" si="0"/>
        <v>452</v>
      </c>
      <c r="I19" s="6">
        <f t="shared" si="0"/>
        <v>36</v>
      </c>
      <c r="J19" s="6">
        <f t="shared" si="0"/>
        <v>7</v>
      </c>
      <c r="K19" s="6">
        <f t="shared" si="0"/>
        <v>33</v>
      </c>
      <c r="L19" s="6">
        <f t="shared" si="0"/>
        <v>706</v>
      </c>
      <c r="M19" s="6">
        <f t="shared" si="0"/>
        <v>28</v>
      </c>
      <c r="N19" s="6">
        <f t="shared" si="0"/>
        <v>53</v>
      </c>
      <c r="O19" s="6">
        <f t="shared" si="0"/>
        <v>14</v>
      </c>
    </row>
  </sheetData>
  <mergeCells count="6">
    <mergeCell ref="B3:E3"/>
    <mergeCell ref="G3:K3"/>
    <mergeCell ref="L3:O3"/>
    <mergeCell ref="A3:A4"/>
    <mergeCell ref="F3:F4"/>
    <mergeCell ref="A1:O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平谷区突发地质灾害隐患点统计表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2024-05-21T06:15:00Z</dcterms:created>
  <dcterms:modified xsi:type="dcterms:W3CDTF">2026-05-22T11:21:47Z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96711D38818E4C1F9CB0BEBC2C2DD2E5_13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