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怀柔区\"/>
    </mc:Choice>
  </mc:AlternateContent>
  <xr:revisionPtr revIDLastSave="0" documentId="13_ncr:1_{4C5A87C8-DC80-433D-9AAE-6F209F980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怀柔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M16" i="1"/>
  <c r="F15" i="1"/>
  <c r="F16" i="1" s="1"/>
  <c r="E16" i="1"/>
  <c r="D16" i="1"/>
  <c r="C16" i="1"/>
  <c r="B16" i="1"/>
</calcChain>
</file>

<file path=xl/sharedStrings.xml><?xml version="1.0" encoding="utf-8"?>
<sst xmlns="http://schemas.openxmlformats.org/spreadsheetml/2006/main" count="29" uniqueCount="29">
  <si>
    <t>北京市怀柔区突发地质灾害隐患点统计表（2025年）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</si>
  <si>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</si>
  <si>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</si>
  <si>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</si>
  <si>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</si>
  <si>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</si>
  <si>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</si>
  <si>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</si>
  <si>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</si>
  <si>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</si>
  <si>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</si>
  <si>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</si>
  <si>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</si>
  <si>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</si>
  <si>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</si>
  <si>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滑坡</t>
  </si>
  <si>
    <t>泥石流</t>
  </si>
  <si>
    <t>宝山镇</t>
  </si>
  <si>
    <t>渤海镇</t>
  </si>
  <si>
    <t>怀北镇</t>
  </si>
  <si>
    <t>怀柔镇</t>
  </si>
  <si>
    <t>九渡河镇</t>
  </si>
  <si>
    <t>喇叭沟门满族乡</t>
  </si>
  <si>
    <t>琉璃庙镇</t>
  </si>
  <si>
    <t>桥梓镇</t>
  </si>
  <si>
    <t>汤河口镇</t>
  </si>
  <si>
    <t>长哨营满族乡</t>
  </si>
  <si>
    <t>合计</t>
  </si>
  <si>
    <t>雁栖镇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</si>
</sst>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A15" sqref="A15"/>
    </sheetView>
  </sheetViews>
  <sheetFormatPr defaultColWidth="9" defaultRowHeight="12.75" x14ac:dyDescent="0.2"/>
  <cols>
    <col min="1" max="1" width="15.28515625" customWidth="1"/>
    <col min="2" max="2" width="10.140625" customWidth="1"/>
    <col min="3" max="3" width="9.85546875" customWidth="1"/>
    <col min="4" max="4" width="10" customWidth="1"/>
    <col min="5" max="5" width="8.5703125" customWidth="1"/>
    <col min="6" max="6" width="6.28515625" customWidth="1"/>
    <col min="7" max="7" width="7" customWidth="1"/>
    <col min="8" max="10" width="6.28515625" customWidth="1"/>
    <col min="11" max="11" width="8.5703125" customWidth="1"/>
  </cols>
  <sheetData>
    <row r="1" spans="1:13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25" x14ac:dyDescent="0.2">
      <c r="A3" s="8" t="s">
        <v>1</v>
      </c>
      <c r="B3" s="8" t="s">
        <v>2</v>
      </c>
      <c r="C3" s="8"/>
      <c r="D3" s="8"/>
      <c r="E3" s="8"/>
      <c r="F3" s="8" t="s">
        <v>3</v>
      </c>
      <c r="G3" s="8" t="s">
        <v>4</v>
      </c>
      <c r="H3" s="8"/>
      <c r="I3" s="8"/>
      <c r="J3" s="8"/>
      <c r="K3" s="8" t="s">
        <v>5</v>
      </c>
      <c r="L3" s="8"/>
      <c r="M3" s="8"/>
    </row>
    <row r="4" spans="1:13" ht="28.5" x14ac:dyDescent="0.2">
      <c r="A4" s="8"/>
      <c r="B4" s="1" t="s">
        <v>6</v>
      </c>
      <c r="C4" s="1" t="s">
        <v>7</v>
      </c>
      <c r="D4" s="1" t="s">
        <v>8</v>
      </c>
      <c r="E4" s="1" t="s">
        <v>9</v>
      </c>
      <c r="F4" s="8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13" x14ac:dyDescent="0.2">
      <c r="A5" s="3" t="s">
        <v>17</v>
      </c>
      <c r="B5" s="4">
        <v>16</v>
      </c>
      <c r="C5" s="4">
        <v>99</v>
      </c>
      <c r="D5" s="4">
        <v>186</v>
      </c>
      <c r="E5" s="4">
        <v>400</v>
      </c>
      <c r="F5" s="3">
        <v>150</v>
      </c>
      <c r="G5" s="3">
        <v>29</v>
      </c>
      <c r="H5" s="3">
        <v>114</v>
      </c>
      <c r="I5" s="4">
        <v>0</v>
      </c>
      <c r="J5" s="3">
        <v>7</v>
      </c>
      <c r="K5" s="3">
        <v>143</v>
      </c>
      <c r="L5" s="3">
        <v>0</v>
      </c>
      <c r="M5" s="3">
        <v>7</v>
      </c>
    </row>
    <row r="6" spans="1:13" x14ac:dyDescent="0.2">
      <c r="A6" s="3" t="s">
        <v>18</v>
      </c>
      <c r="B6" s="4">
        <v>10</v>
      </c>
      <c r="C6" s="4">
        <v>120</v>
      </c>
      <c r="D6" s="4">
        <v>344</v>
      </c>
      <c r="E6" s="4">
        <v>713</v>
      </c>
      <c r="F6" s="3">
        <v>84</v>
      </c>
      <c r="G6" s="3">
        <v>27</v>
      </c>
      <c r="H6" s="3">
        <v>27</v>
      </c>
      <c r="I6" s="3">
        <v>15</v>
      </c>
      <c r="J6" s="3">
        <v>15</v>
      </c>
      <c r="K6" s="3">
        <v>53</v>
      </c>
      <c r="L6" s="3">
        <v>2</v>
      </c>
      <c r="M6" s="3">
        <v>29</v>
      </c>
    </row>
    <row r="7" spans="1:13" x14ac:dyDescent="0.2">
      <c r="A7" s="3" t="s">
        <v>19</v>
      </c>
      <c r="B7" s="4">
        <v>1</v>
      </c>
      <c r="C7" s="4">
        <v>30</v>
      </c>
      <c r="D7" s="4">
        <v>64</v>
      </c>
      <c r="E7" s="3">
        <v>163</v>
      </c>
      <c r="F7" s="3">
        <v>86</v>
      </c>
      <c r="G7" s="3">
        <v>11</v>
      </c>
      <c r="H7" s="3">
        <v>35</v>
      </c>
      <c r="I7" s="3">
        <v>30</v>
      </c>
      <c r="J7" s="3">
        <v>10</v>
      </c>
      <c r="K7" s="3">
        <v>57</v>
      </c>
      <c r="L7" s="3">
        <v>1</v>
      </c>
      <c r="M7" s="3">
        <v>28</v>
      </c>
    </row>
    <row r="8" spans="1:13" x14ac:dyDescent="0.2">
      <c r="A8" s="3" t="s">
        <v>20</v>
      </c>
      <c r="B8" s="4">
        <v>0</v>
      </c>
      <c r="C8" s="4">
        <v>0</v>
      </c>
      <c r="D8" s="4">
        <v>0</v>
      </c>
      <c r="E8" s="4">
        <v>0</v>
      </c>
      <c r="F8" s="3">
        <v>2</v>
      </c>
      <c r="G8" s="4">
        <v>0</v>
      </c>
      <c r="H8" s="4">
        <v>0</v>
      </c>
      <c r="I8" s="3">
        <v>2</v>
      </c>
      <c r="J8" s="4">
        <v>0</v>
      </c>
      <c r="K8" s="3">
        <v>0</v>
      </c>
      <c r="L8" s="3">
        <v>0</v>
      </c>
      <c r="M8" s="3">
        <v>2</v>
      </c>
    </row>
    <row r="9" spans="1:13" x14ac:dyDescent="0.2">
      <c r="A9" s="3" t="s">
        <v>21</v>
      </c>
      <c r="B9" s="4">
        <v>6</v>
      </c>
      <c r="C9" s="4">
        <v>70</v>
      </c>
      <c r="D9" s="4">
        <v>165</v>
      </c>
      <c r="E9" s="4">
        <v>477</v>
      </c>
      <c r="F9" s="3">
        <v>64</v>
      </c>
      <c r="G9" s="3">
        <v>15</v>
      </c>
      <c r="H9" s="3">
        <v>28</v>
      </c>
      <c r="I9" s="3">
        <v>4</v>
      </c>
      <c r="J9" s="3">
        <v>17</v>
      </c>
      <c r="K9" s="3">
        <v>49</v>
      </c>
      <c r="L9" s="3">
        <v>0</v>
      </c>
      <c r="M9" s="3">
        <v>15</v>
      </c>
    </row>
    <row r="10" spans="1:13" x14ac:dyDescent="0.2">
      <c r="A10" s="3" t="s">
        <v>22</v>
      </c>
      <c r="B10" s="4">
        <v>6</v>
      </c>
      <c r="C10" s="4">
        <v>41</v>
      </c>
      <c r="D10" s="4">
        <v>91</v>
      </c>
      <c r="E10" s="4">
        <v>199</v>
      </c>
      <c r="F10" s="3">
        <v>56</v>
      </c>
      <c r="G10" s="3">
        <v>7</v>
      </c>
      <c r="H10" s="3">
        <v>40</v>
      </c>
      <c r="I10" s="3">
        <v>4</v>
      </c>
      <c r="J10" s="3">
        <v>5</v>
      </c>
      <c r="K10" s="3">
        <v>49</v>
      </c>
      <c r="L10" s="3">
        <v>0</v>
      </c>
      <c r="M10" s="3">
        <v>7</v>
      </c>
    </row>
    <row r="11" spans="1:13" x14ac:dyDescent="0.2">
      <c r="A11" s="3" t="s">
        <v>23</v>
      </c>
      <c r="B11" s="4">
        <v>17</v>
      </c>
      <c r="C11" s="4">
        <v>227</v>
      </c>
      <c r="D11" s="4">
        <v>518</v>
      </c>
      <c r="E11" s="3">
        <v>1226</v>
      </c>
      <c r="F11" s="3">
        <v>277</v>
      </c>
      <c r="G11" s="3">
        <v>60</v>
      </c>
      <c r="H11" s="3">
        <v>180</v>
      </c>
      <c r="I11" s="3">
        <v>7</v>
      </c>
      <c r="J11" s="3">
        <v>30</v>
      </c>
      <c r="K11" s="3">
        <v>200</v>
      </c>
      <c r="L11" s="3">
        <v>5</v>
      </c>
      <c r="M11" s="3">
        <v>72</v>
      </c>
    </row>
    <row r="12" spans="1:13" x14ac:dyDescent="0.2">
      <c r="A12" s="3" t="s">
        <v>24</v>
      </c>
      <c r="B12" s="4">
        <v>4</v>
      </c>
      <c r="C12" s="4">
        <v>72</v>
      </c>
      <c r="D12" s="4">
        <v>140</v>
      </c>
      <c r="E12" s="4">
        <v>229</v>
      </c>
      <c r="F12" s="3">
        <v>17</v>
      </c>
      <c r="G12" s="3">
        <v>10</v>
      </c>
      <c r="H12" s="3">
        <v>6</v>
      </c>
      <c r="I12" s="4">
        <v>0</v>
      </c>
      <c r="J12" s="3">
        <v>1</v>
      </c>
      <c r="K12" s="3">
        <v>8</v>
      </c>
      <c r="L12" s="3">
        <v>0</v>
      </c>
      <c r="M12" s="3">
        <v>9</v>
      </c>
    </row>
    <row r="13" spans="1:13" x14ac:dyDescent="0.2">
      <c r="A13" s="3" t="s">
        <v>25</v>
      </c>
      <c r="B13" s="4">
        <v>12</v>
      </c>
      <c r="C13" s="4">
        <v>50</v>
      </c>
      <c r="D13" s="4">
        <v>101</v>
      </c>
      <c r="E13" s="4">
        <v>309</v>
      </c>
      <c r="F13" s="3">
        <v>85</v>
      </c>
      <c r="G13" s="3">
        <v>21</v>
      </c>
      <c r="H13" s="3">
        <v>53</v>
      </c>
      <c r="I13" s="4">
        <v>0</v>
      </c>
      <c r="J13" s="3">
        <v>11</v>
      </c>
      <c r="K13" s="3">
        <v>75</v>
      </c>
      <c r="L13" s="3">
        <v>0</v>
      </c>
      <c r="M13" s="3">
        <v>10</v>
      </c>
    </row>
    <row r="14" spans="1:13" x14ac:dyDescent="0.2">
      <c r="A14" s="3" t="s">
        <v>28</v>
      </c>
      <c r="B14" s="4">
        <v>9</v>
      </c>
      <c r="C14" s="4">
        <v>79</v>
      </c>
      <c r="D14" s="4">
        <v>170</v>
      </c>
      <c r="E14" s="4">
        <v>217</v>
      </c>
      <c r="F14" s="3">
        <v>105</v>
      </c>
      <c r="G14" s="3">
        <v>25</v>
      </c>
      <c r="H14" s="3">
        <v>58</v>
      </c>
      <c r="I14" s="3">
        <v>10</v>
      </c>
      <c r="J14" s="3">
        <v>12</v>
      </c>
      <c r="K14" s="3">
        <v>89</v>
      </c>
      <c r="L14" s="3">
        <v>0</v>
      </c>
      <c r="M14" s="3">
        <v>16</v>
      </c>
    </row>
    <row r="15" spans="1:13" x14ac:dyDescent="0.2">
      <c r="A15" s="3" t="s">
        <v>26</v>
      </c>
      <c r="B15" s="4">
        <v>13</v>
      </c>
      <c r="C15" s="4">
        <v>84</v>
      </c>
      <c r="D15" s="4">
        <v>212</v>
      </c>
      <c r="E15" s="4">
        <v>506</v>
      </c>
      <c r="F15" s="3">
        <f t="shared" ref="F15" si="0">G15+H15+I15+J15</f>
        <v>101</v>
      </c>
      <c r="G15" s="3">
        <v>23</v>
      </c>
      <c r="H15" s="3">
        <v>65</v>
      </c>
      <c r="I15" s="3">
        <v>1</v>
      </c>
      <c r="J15" s="3">
        <v>12</v>
      </c>
      <c r="K15" s="3">
        <v>77</v>
      </c>
      <c r="L15" s="3">
        <v>2</v>
      </c>
      <c r="M15" s="3">
        <v>22</v>
      </c>
    </row>
    <row r="16" spans="1:13" x14ac:dyDescent="0.2">
      <c r="A16" s="5" t="s">
        <v>27</v>
      </c>
      <c r="B16" s="5">
        <f>SUM(B5:B15)</f>
        <v>94</v>
      </c>
      <c r="C16" s="5">
        <f>SUM(C5:C15)</f>
        <v>872</v>
      </c>
      <c r="D16" s="5">
        <f>SUM(D5:D15)</f>
        <v>1991</v>
      </c>
      <c r="E16" s="5">
        <f>SUM(E5:E15)</f>
        <v>4439</v>
      </c>
      <c r="F16" s="6">
        <f>SUM(F5:F15)</f>
        <v>1027</v>
      </c>
      <c r="G16" s="6">
        <f t="shared" ref="G16:M16" si="1">SUM(G5:G15)</f>
        <v>228</v>
      </c>
      <c r="H16" s="6">
        <f t="shared" si="1"/>
        <v>606</v>
      </c>
      <c r="I16" s="6">
        <f t="shared" si="1"/>
        <v>73</v>
      </c>
      <c r="J16" s="6">
        <f t="shared" si="1"/>
        <v>120</v>
      </c>
      <c r="K16" s="6">
        <f t="shared" si="1"/>
        <v>800</v>
      </c>
      <c r="L16" s="6">
        <f t="shared" si="1"/>
        <v>10</v>
      </c>
      <c r="M16" s="6">
        <f t="shared" si="1"/>
        <v>217</v>
      </c>
    </row>
  </sheetData>
  <mergeCells count="6">
    <mergeCell ref="A1:M2"/>
    <mergeCell ref="B3:E3"/>
    <mergeCell ref="G3:J3"/>
    <mergeCell ref="K3:M3"/>
    <mergeCell ref="A3:A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怀柔区突发地质灾害隐患点统计表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957C7719529440E88BD2AE6AD17F1FA7_13</vt:lpwstr>
  </property>
  <property fmtid="{D5CDD505-2E9C-101B-9397-08002B2CF9AE}" pid="3" name="KSOProductBuildVer">
    <vt:lpwstr>2052-12.1.0.20305</vt:lpwstr>
  </property>
</Properties>
</file>