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全市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<sst xmlns="http://schemas.openxmlformats.org/spreadsheetml/2006/main" count="32" uniqueCount="32">
  <si>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>北京市突发地质灾害隐患点统计表（</t>
    </r>
    <r>
      <rPr>
        <sz val="10"/>
        <rFont val="宋体"/>
        <charset val="134"/>
      </rPr>
      <t>2025</t>
    </r>
    <r>
      <rPr>
        <b/>
        <sz val="10"/>
        <rFont val="宋体"/>
        <charset val="134"/>
      </rPr>
      <t>年）</t>
    </r>
  </si>
  <si>
    <t>区名称</t>
  </si>
  <si>
    <t>险村险户</t>
  </si>
  <si>
    <t>隐患点数</t>
  </si>
  <si>
    <t>威胁对象类型</t>
  </si>
  <si>
    <t>隐患点灾害类型</t>
  </si>
  <si>
    <t>乡镇数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</si>
  <si>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</si>
  <si>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</si>
  <si>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</si>
  <si>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</si>
  <si>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</si>
  <si>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</si>
  <si>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</si>
  <si>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矿山及水库</t>
  </si>
  <si>
    <t>中小学</t>
  </si>
  <si>
    <t>其它</t>
  </si>
  <si>
    <t>崩塌</t>
  </si>
  <si>
    <t>滑坡</t>
  </si>
  <si>
    <t>泥石流</t>
  </si>
  <si>
    <t>地面塌陷</t>
  </si>
  <si>
    <t>海淀</t>
  </si>
  <si>
    <t>丰台</t>
  </si>
  <si>
    <t>石景山</t>
  </si>
  <si>
    <t>昌平</t>
  </si>
  <si>
    <t>门头沟</t>
  </si>
  <si>
    <t>房山</t>
  </si>
  <si>
    <t>平谷</t>
  </si>
  <si>
    <t>密云</t>
  </si>
  <si>
    <t>延庆</t>
  </si>
  <si>
    <t>怀柔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</si>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</sst>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A1" sqref="A1:Q15"/>
    </sheetView>
  </sheetViews>
  <sheetFormatPr defaultColWidth="9" defaultRowHeight="13.5"/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2" t="s">
        <v>1</v>
      </c>
      <c r="B3" s="3" t="s">
        <v>2</v>
      </c>
      <c r="C3" s="4"/>
      <c r="D3" s="4"/>
      <c r="E3" s="4"/>
      <c r="F3" s="5"/>
      <c r="G3" s="2" t="s">
        <v>3</v>
      </c>
      <c r="H3" s="2" t="s">
        <v>4</v>
      </c>
      <c r="I3" s="6"/>
      <c r="J3" s="6"/>
      <c r="K3" s="6"/>
      <c r="L3" s="6"/>
      <c r="M3" s="6"/>
      <c r="N3" s="3" t="s">
        <v>5</v>
      </c>
      <c r="O3" s="4"/>
      <c r="P3" s="4"/>
      <c r="Q3" s="5"/>
    </row>
    <row r="4" ht="24" spans="1:17">
      <c r="A4" s="6"/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6"/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</row>
    <row r="5" spans="1:17">
      <c r="A5" s="2" t="s">
        <v>21</v>
      </c>
      <c r="B5" s="7">
        <v>2</v>
      </c>
      <c r="C5" s="7">
        <v>3</v>
      </c>
      <c r="D5" s="7">
        <v>17</v>
      </c>
      <c r="E5" s="7">
        <v>66</v>
      </c>
      <c r="F5" s="7">
        <v>341</v>
      </c>
      <c r="G5" s="8">
        <v>91</v>
      </c>
      <c r="H5" s="8">
        <v>4</v>
      </c>
      <c r="I5" s="8">
        <v>66</v>
      </c>
      <c r="J5" s="8">
        <v>6</v>
      </c>
      <c r="K5" s="8">
        <v>0</v>
      </c>
      <c r="L5" s="8">
        <v>0</v>
      </c>
      <c r="M5" s="8">
        <v>15</v>
      </c>
      <c r="N5" s="8">
        <v>82</v>
      </c>
      <c r="O5" s="8">
        <v>0</v>
      </c>
      <c r="P5" s="8">
        <v>8</v>
      </c>
      <c r="Q5" s="8">
        <v>1</v>
      </c>
    </row>
    <row r="6" spans="1:17">
      <c r="A6" s="2" t="s">
        <v>22</v>
      </c>
      <c r="B6" s="7">
        <v>1</v>
      </c>
      <c r="C6" s="7">
        <v>1</v>
      </c>
      <c r="D6" s="7">
        <v>1</v>
      </c>
      <c r="E6" s="7">
        <v>2</v>
      </c>
      <c r="F6" s="7">
        <v>10</v>
      </c>
      <c r="G6" s="8">
        <v>53</v>
      </c>
      <c r="H6" s="8">
        <v>1</v>
      </c>
      <c r="I6" s="8">
        <v>26</v>
      </c>
      <c r="J6" s="8">
        <v>19</v>
      </c>
      <c r="K6" s="8">
        <v>0</v>
      </c>
      <c r="L6" s="8">
        <v>0</v>
      </c>
      <c r="M6" s="8">
        <v>7</v>
      </c>
      <c r="N6" s="8">
        <v>42</v>
      </c>
      <c r="O6" s="8">
        <v>5</v>
      </c>
      <c r="P6" s="8">
        <v>6</v>
      </c>
      <c r="Q6" s="8">
        <v>0</v>
      </c>
    </row>
    <row r="7" spans="1:17">
      <c r="A7" s="2" t="s">
        <v>23</v>
      </c>
      <c r="B7" s="7">
        <v>4</v>
      </c>
      <c r="C7" s="7">
        <v>11</v>
      </c>
      <c r="D7" s="9">
        <v>226</v>
      </c>
      <c r="E7" s="9">
        <v>482</v>
      </c>
      <c r="F7" s="9">
        <v>334</v>
      </c>
      <c r="G7" s="8">
        <v>89</v>
      </c>
      <c r="H7" s="8">
        <v>24</v>
      </c>
      <c r="I7" s="8">
        <v>47</v>
      </c>
      <c r="J7" s="8">
        <v>5</v>
      </c>
      <c r="K7" s="8">
        <v>0</v>
      </c>
      <c r="L7" s="8">
        <v>0</v>
      </c>
      <c r="M7" s="8">
        <v>13</v>
      </c>
      <c r="N7" s="8">
        <v>83</v>
      </c>
      <c r="O7" s="8">
        <v>4</v>
      </c>
      <c r="P7" s="8">
        <v>2</v>
      </c>
      <c r="Q7" s="8">
        <v>0</v>
      </c>
    </row>
    <row r="8" spans="1:17">
      <c r="A8" s="2" t="s">
        <v>24</v>
      </c>
      <c r="B8" s="7">
        <v>5</v>
      </c>
      <c r="C8" s="7">
        <v>51</v>
      </c>
      <c r="D8" s="7">
        <v>942</v>
      </c>
      <c r="E8" s="7">
        <v>2386</v>
      </c>
      <c r="F8" s="7">
        <v>5184</v>
      </c>
      <c r="G8" s="8">
        <v>940</v>
      </c>
      <c r="H8" s="8">
        <v>350</v>
      </c>
      <c r="I8" s="8">
        <v>545</v>
      </c>
      <c r="J8" s="8">
        <v>16</v>
      </c>
      <c r="K8" s="8">
        <v>7</v>
      </c>
      <c r="L8" s="8">
        <v>0</v>
      </c>
      <c r="M8" s="8">
        <v>22</v>
      </c>
      <c r="N8" s="8">
        <v>851</v>
      </c>
      <c r="O8" s="8">
        <v>37</v>
      </c>
      <c r="P8" s="8">
        <v>52</v>
      </c>
      <c r="Q8" s="8">
        <v>0</v>
      </c>
    </row>
    <row r="9" spans="1:17">
      <c r="A9" s="2" t="s">
        <v>25</v>
      </c>
      <c r="B9" s="7">
        <v>11</v>
      </c>
      <c r="C9" s="7">
        <v>114</v>
      </c>
      <c r="D9" s="7">
        <v>1877</v>
      </c>
      <c r="E9" s="7">
        <v>3984</v>
      </c>
      <c r="F9" s="7">
        <v>11476</v>
      </c>
      <c r="G9" s="8">
        <v>1531</v>
      </c>
      <c r="H9" s="8">
        <v>333</v>
      </c>
      <c r="I9" s="8">
        <v>1058</v>
      </c>
      <c r="J9" s="8">
        <v>20</v>
      </c>
      <c r="K9" s="8">
        <v>0</v>
      </c>
      <c r="L9" s="8">
        <v>1</v>
      </c>
      <c r="M9" s="8">
        <v>119</v>
      </c>
      <c r="N9" s="8">
        <v>1373</v>
      </c>
      <c r="O9" s="8">
        <v>13</v>
      </c>
      <c r="P9" s="8">
        <v>95</v>
      </c>
      <c r="Q9" s="8">
        <v>50</v>
      </c>
    </row>
    <row r="10" spans="1:17">
      <c r="A10" s="2" t="s">
        <v>26</v>
      </c>
      <c r="B10" s="7">
        <v>14</v>
      </c>
      <c r="C10" s="7">
        <v>128</v>
      </c>
      <c r="D10" s="7">
        <v>5264</v>
      </c>
      <c r="E10" s="7">
        <v>12890</v>
      </c>
      <c r="F10" s="7">
        <v>23478</v>
      </c>
      <c r="G10" s="8">
        <v>1552</v>
      </c>
      <c r="H10" s="8">
        <v>601</v>
      </c>
      <c r="I10" s="8">
        <v>835</v>
      </c>
      <c r="J10" s="8">
        <v>57</v>
      </c>
      <c r="K10" s="8">
        <v>0</v>
      </c>
      <c r="L10" s="8">
        <v>1</v>
      </c>
      <c r="M10" s="8">
        <v>58</v>
      </c>
      <c r="N10" s="8">
        <v>1263</v>
      </c>
      <c r="O10" s="8">
        <v>67</v>
      </c>
      <c r="P10" s="8">
        <v>183</v>
      </c>
      <c r="Q10" s="8">
        <v>39</v>
      </c>
    </row>
    <row r="11" spans="1:17">
      <c r="A11" s="2" t="s">
        <v>27</v>
      </c>
      <c r="B11" s="7">
        <v>11</v>
      </c>
      <c r="C11" s="7">
        <v>66</v>
      </c>
      <c r="D11" s="9">
        <v>1626</v>
      </c>
      <c r="E11" s="9">
        <v>3964</v>
      </c>
      <c r="F11" s="9">
        <v>11195</v>
      </c>
      <c r="G11" s="8">
        <v>797</v>
      </c>
      <c r="H11" s="8">
        <v>270</v>
      </c>
      <c r="I11" s="8">
        <v>451</v>
      </c>
      <c r="J11" s="8">
        <v>36</v>
      </c>
      <c r="K11" s="8">
        <v>7</v>
      </c>
      <c r="L11" s="8">
        <v>0</v>
      </c>
      <c r="M11" s="8">
        <v>33</v>
      </c>
      <c r="N11" s="8">
        <v>702</v>
      </c>
      <c r="O11" s="8">
        <v>28</v>
      </c>
      <c r="P11" s="8">
        <v>53</v>
      </c>
      <c r="Q11" s="8">
        <v>14</v>
      </c>
    </row>
    <row r="12" spans="1:17">
      <c r="A12" s="2" t="s">
        <v>28</v>
      </c>
      <c r="B12" s="7">
        <v>15</v>
      </c>
      <c r="C12" s="7">
        <v>155</v>
      </c>
      <c r="D12" s="7">
        <v>2470</v>
      </c>
      <c r="E12" s="7">
        <v>5425</v>
      </c>
      <c r="F12" s="7">
        <v>10694</v>
      </c>
      <c r="G12" s="8">
        <v>2296</v>
      </c>
      <c r="H12" s="8">
        <v>620</v>
      </c>
      <c r="I12" s="8">
        <v>1511</v>
      </c>
      <c r="J12" s="8">
        <v>89</v>
      </c>
      <c r="K12" s="8">
        <v>4</v>
      </c>
      <c r="L12" s="8">
        <v>0</v>
      </c>
      <c r="M12" s="8">
        <v>72</v>
      </c>
      <c r="N12" s="8">
        <v>2035</v>
      </c>
      <c r="O12" s="8">
        <v>9</v>
      </c>
      <c r="P12" s="8">
        <v>252</v>
      </c>
      <c r="Q12" s="8">
        <v>0</v>
      </c>
    </row>
    <row r="13" spans="1:17">
      <c r="A13" s="2" t="s">
        <v>29</v>
      </c>
      <c r="B13" s="7">
        <v>12</v>
      </c>
      <c r="C13" s="7">
        <v>134</v>
      </c>
      <c r="D13" s="7">
        <v>1393</v>
      </c>
      <c r="E13" s="7">
        <v>2483</v>
      </c>
      <c r="F13" s="7">
        <v>6832</v>
      </c>
      <c r="G13" s="8">
        <v>1038</v>
      </c>
      <c r="H13" s="8">
        <v>287</v>
      </c>
      <c r="I13" s="8">
        <v>616</v>
      </c>
      <c r="J13" s="8">
        <v>70</v>
      </c>
      <c r="K13" s="8">
        <v>0</v>
      </c>
      <c r="L13" s="8">
        <v>0</v>
      </c>
      <c r="M13" s="8">
        <v>65</v>
      </c>
      <c r="N13" s="8">
        <v>956</v>
      </c>
      <c r="O13" s="8">
        <v>8</v>
      </c>
      <c r="P13" s="8">
        <v>73</v>
      </c>
      <c r="Q13" s="8">
        <v>1</v>
      </c>
    </row>
    <row r="14" spans="1:17">
      <c r="A14" s="2" t="s">
        <v>30</v>
      </c>
      <c r="B14" s="7">
        <v>10</v>
      </c>
      <c r="C14" s="7">
        <v>94</v>
      </c>
      <c r="D14" s="7">
        <v>868</v>
      </c>
      <c r="E14" s="7">
        <v>1982</v>
      </c>
      <c r="F14" s="7">
        <v>4421</v>
      </c>
      <c r="G14" s="8">
        <v>1015</v>
      </c>
      <c r="H14" s="8">
        <v>226</v>
      </c>
      <c r="I14" s="8">
        <v>598</v>
      </c>
      <c r="J14" s="8">
        <v>73</v>
      </c>
      <c r="K14" s="8">
        <v>0</v>
      </c>
      <c r="L14" s="8">
        <v>0</v>
      </c>
      <c r="M14" s="8">
        <v>118</v>
      </c>
      <c r="N14" s="8">
        <v>789</v>
      </c>
      <c r="O14" s="8">
        <v>9</v>
      </c>
      <c r="P14" s="8">
        <v>217</v>
      </c>
      <c r="Q14" s="8">
        <v>0</v>
      </c>
    </row>
    <row r="15" spans="1:17">
      <c r="A15" s="2" t="s">
        <v>31</v>
      </c>
      <c r="B15" s="6">
        <f>SUM(B5:B14)</f>
        <v>85</v>
      </c>
      <c r="C15" s="6">
        <f>SUM(C5:C14)</f>
        <v>757</v>
      </c>
      <c r="D15" s="6">
        <f>SUM(D5:D14)</f>
        <v>14684</v>
      </c>
      <c r="E15" s="6">
        <f>SUM(E5:E14)</f>
        <v>33664</v>
      </c>
      <c r="F15" s="6">
        <f t="shared" ref="F15:Q15" si="0">SUM(F5:F14)</f>
        <v>73965</v>
      </c>
      <c r="G15" s="6">
        <f t="shared" si="0"/>
        <v>9402</v>
      </c>
      <c r="H15" s="6">
        <f t="shared" si="0"/>
        <v>2716</v>
      </c>
      <c r="I15" s="6">
        <f t="shared" si="0"/>
        <v>5753</v>
      </c>
      <c r="J15" s="6">
        <f t="shared" si="0"/>
        <v>391</v>
      </c>
      <c r="K15" s="6">
        <f t="shared" si="0"/>
        <v>18</v>
      </c>
      <c r="L15" s="6">
        <f t="shared" si="0"/>
        <v>2</v>
      </c>
      <c r="M15" s="6">
        <f t="shared" si="0"/>
        <v>522</v>
      </c>
      <c r="N15" s="6">
        <f t="shared" si="0"/>
        <v>8176</v>
      </c>
      <c r="O15" s="6">
        <f t="shared" si="0"/>
        <v>180</v>
      </c>
      <c r="P15" s="6">
        <f t="shared" si="0"/>
        <v>941</v>
      </c>
      <c r="Q15" s="6">
        <f t="shared" si="0"/>
        <v>105</v>
      </c>
    </row>
  </sheetData>
  <mergeCells count="6">
    <mergeCell ref="B3:F3"/>
    <mergeCell ref="H3:M3"/>
    <mergeCell ref="N3:Q3"/>
    <mergeCell ref="A3:A4"/>
    <mergeCell ref="G3:G4"/>
    <mergeCell ref="A1:Q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罗罗</cp:lastModifiedBy>
  <dcterms:created xsi:type="dcterms:W3CDTF">2006-09-16T00:00:00Z</dcterms:created>
  <dcterms:modified xsi:type="dcterms:W3CDTF">2025-05-21T10:42:24Z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20417567FEF34E9B975D168DD8EE84E8</vt:lpwstr>
  </property>
  <property fmtid="{D5CDD505-2E9C-101B-9397-08002B2CF9AE}" pid="3" name="KSOProductBuildVer">
    <vt:lpwstr>2052-12.1.0.20784</vt:lpwstr>
  </property>
</Properties>
</file>