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<sst xmlns="http://schemas.openxmlformats.org/spreadsheetml/2006/main" count="35" uniqueCount="35">
  <si>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房山突发地质灾害隐患点统计表</t>
  </si>
  <si>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</si>
  <si>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</si>
  <si>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</si>
  <si>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</si>
  <si>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</si>
  <si>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</si>
  <si>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</si>
  <si>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</si>
  <si>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</si>
  <si>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</si>
  <si>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</si>
  <si>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中小学</t>
  </si>
  <si>
    <t>其它</t>
  </si>
  <si>
    <t>崩塌</t>
  </si>
  <si>
    <t>滑坡</t>
  </si>
  <si>
    <t>泥石流</t>
  </si>
  <si>
    <t>地面塌陷</t>
  </si>
  <si>
    <t>城关街道</t>
  </si>
  <si>
    <t>大安山乡</t>
  </si>
  <si>
    <t>大石窝镇</t>
  </si>
  <si>
    <t>东风街道</t>
  </si>
  <si>
    <t>佛子庄乡</t>
  </si>
  <si>
    <t>韩村河镇</t>
  </si>
  <si>
    <t>河北镇</t>
  </si>
  <si>
    <t>南窖乡</t>
  </si>
  <si>
    <t>蒲洼乡</t>
  </si>
  <si>
    <t>青龙湖镇</t>
  </si>
  <si>
    <t>十渡镇</t>
  </si>
  <si>
    <t>史家营乡</t>
  </si>
  <si>
    <t>霞云岭乡</t>
  </si>
  <si>
    <t>张坊镇</t>
  </si>
  <si>
    <t>长沟镇</t>
  </si>
  <si>
    <t>周口店镇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</si>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</sst>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selection activeCell="F26" sqref="F26"/>
    </sheetView>
  </sheetViews>
  <sheetFormatPr defaultColWidth="9" defaultRowHeight="13.5"/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4.25" spans="1:14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/>
      <c r="H3" s="2"/>
      <c r="I3" s="2"/>
      <c r="J3" s="2"/>
      <c r="K3" s="2" t="s">
        <v>5</v>
      </c>
      <c r="L3" s="2"/>
      <c r="M3" s="2"/>
      <c r="N3" s="3"/>
    </row>
    <row r="4" ht="14.25" spans="1:14">
      <c r="A4" s="2"/>
      <c r="B4" s="2" t="s">
        <v>6</v>
      </c>
      <c r="C4" s="2" t="s">
        <v>7</v>
      </c>
      <c r="D4" s="2" t="s">
        <v>8</v>
      </c>
      <c r="E4" s="2"/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6" t="s">
        <v>16</v>
      </c>
      <c r="N4" s="7" t="s">
        <v>17</v>
      </c>
    </row>
    <row r="5" spans="1:14">
      <c r="A5" s="4" t="s">
        <v>18</v>
      </c>
      <c r="B5" s="5">
        <v>1</v>
      </c>
      <c r="C5" s="5">
        <v>3</v>
      </c>
      <c r="D5" s="5">
        <v>3</v>
      </c>
      <c r="E5" s="5">
        <f>SUM(F5:J5)</f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8">
        <v>0</v>
      </c>
    </row>
    <row r="6" spans="1:14">
      <c r="A6" s="4" t="s">
        <v>19</v>
      </c>
      <c r="B6" s="5">
        <v>8</v>
      </c>
      <c r="C6" s="5">
        <v>446</v>
      </c>
      <c r="D6" s="5">
        <v>1045</v>
      </c>
      <c r="E6" s="5">
        <f t="shared" ref="E6:E20" si="0">SUM(F6:J6)</f>
        <v>93</v>
      </c>
      <c r="F6" s="5">
        <v>28</v>
      </c>
      <c r="G6" s="5">
        <v>58</v>
      </c>
      <c r="H6" s="5">
        <v>1</v>
      </c>
      <c r="I6" s="5">
        <v>0</v>
      </c>
      <c r="J6" s="5">
        <v>6</v>
      </c>
      <c r="K6" s="5">
        <v>72</v>
      </c>
      <c r="L6" s="5">
        <v>4</v>
      </c>
      <c r="M6" s="5">
        <v>6</v>
      </c>
      <c r="N6" s="8">
        <v>11</v>
      </c>
    </row>
    <row r="7" spans="1:14">
      <c r="A7" s="4" t="s">
        <v>20</v>
      </c>
      <c r="B7" s="5">
        <v>6</v>
      </c>
      <c r="C7" s="5">
        <v>44</v>
      </c>
      <c r="D7" s="5">
        <v>137</v>
      </c>
      <c r="E7" s="5">
        <f t="shared" si="0"/>
        <v>28</v>
      </c>
      <c r="F7" s="5">
        <v>13</v>
      </c>
      <c r="G7" s="5">
        <v>10</v>
      </c>
      <c r="H7" s="5">
        <v>1</v>
      </c>
      <c r="I7" s="5">
        <v>0</v>
      </c>
      <c r="J7" s="5">
        <v>4</v>
      </c>
      <c r="K7" s="5">
        <v>24</v>
      </c>
      <c r="L7" s="5">
        <v>0</v>
      </c>
      <c r="M7" s="5">
        <v>3</v>
      </c>
      <c r="N7" s="8">
        <v>1</v>
      </c>
    </row>
    <row r="8" spans="1:14">
      <c r="A8" s="4" t="s">
        <v>21</v>
      </c>
      <c r="B8" s="5">
        <v>1</v>
      </c>
      <c r="C8" s="5">
        <v>0</v>
      </c>
      <c r="D8" s="5">
        <v>0</v>
      </c>
      <c r="E8" s="5">
        <f t="shared" si="0"/>
        <v>2</v>
      </c>
      <c r="F8" s="5">
        <v>1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</v>
      </c>
      <c r="N8" s="8">
        <v>0</v>
      </c>
    </row>
    <row r="9" spans="1:14">
      <c r="A9" s="4" t="s">
        <v>22</v>
      </c>
      <c r="B9" s="5">
        <v>15</v>
      </c>
      <c r="C9" s="5">
        <v>137</v>
      </c>
      <c r="D9" s="5">
        <v>278</v>
      </c>
      <c r="E9" s="5">
        <f t="shared" si="0"/>
        <v>180</v>
      </c>
      <c r="F9" s="5">
        <v>62</v>
      </c>
      <c r="G9" s="5">
        <v>107</v>
      </c>
      <c r="H9" s="5">
        <v>5</v>
      </c>
      <c r="I9" s="5">
        <v>0</v>
      </c>
      <c r="J9" s="5">
        <v>6</v>
      </c>
      <c r="K9" s="5">
        <v>151</v>
      </c>
      <c r="L9" s="5">
        <v>3</v>
      </c>
      <c r="M9" s="5">
        <v>21</v>
      </c>
      <c r="N9" s="8">
        <v>5</v>
      </c>
    </row>
    <row r="10" spans="1:14">
      <c r="A10" s="4" t="s">
        <v>23</v>
      </c>
      <c r="B10" s="5">
        <v>6</v>
      </c>
      <c r="C10" s="5">
        <v>76</v>
      </c>
      <c r="D10" s="5">
        <v>204</v>
      </c>
      <c r="E10" s="5">
        <f t="shared" si="0"/>
        <v>50</v>
      </c>
      <c r="F10" s="5">
        <v>18</v>
      </c>
      <c r="G10" s="5">
        <v>24</v>
      </c>
      <c r="H10" s="5">
        <v>6</v>
      </c>
      <c r="I10" s="5">
        <v>0</v>
      </c>
      <c r="J10" s="5">
        <v>2</v>
      </c>
      <c r="K10" s="5">
        <v>43</v>
      </c>
      <c r="L10" s="5">
        <v>2</v>
      </c>
      <c r="M10" s="5">
        <v>5</v>
      </c>
      <c r="N10" s="8">
        <v>0</v>
      </c>
    </row>
    <row r="11" spans="1:14">
      <c r="A11" s="4" t="s">
        <v>24</v>
      </c>
      <c r="B11" s="5">
        <v>10</v>
      </c>
      <c r="C11" s="5">
        <v>80</v>
      </c>
      <c r="D11" s="5">
        <v>198</v>
      </c>
      <c r="E11" s="5">
        <f t="shared" si="0"/>
        <v>101</v>
      </c>
      <c r="F11" s="5">
        <v>18</v>
      </c>
      <c r="G11" s="5">
        <v>70</v>
      </c>
      <c r="H11" s="5">
        <v>2</v>
      </c>
      <c r="I11" s="5">
        <v>0</v>
      </c>
      <c r="J11" s="5">
        <v>11</v>
      </c>
      <c r="K11" s="5">
        <v>87</v>
      </c>
      <c r="L11" s="5">
        <v>2</v>
      </c>
      <c r="M11" s="5">
        <v>9</v>
      </c>
      <c r="N11" s="8">
        <v>3</v>
      </c>
    </row>
    <row r="12" spans="1:14">
      <c r="A12" s="4" t="s">
        <v>25</v>
      </c>
      <c r="B12" s="5">
        <v>5</v>
      </c>
      <c r="C12" s="5">
        <v>597</v>
      </c>
      <c r="D12" s="5">
        <v>1465</v>
      </c>
      <c r="E12" s="5">
        <f t="shared" si="0"/>
        <v>86</v>
      </c>
      <c r="F12" s="5">
        <v>20</v>
      </c>
      <c r="G12" s="5">
        <v>63</v>
      </c>
      <c r="H12" s="5">
        <v>1</v>
      </c>
      <c r="I12" s="5">
        <v>0</v>
      </c>
      <c r="J12" s="5">
        <v>2</v>
      </c>
      <c r="K12" s="5">
        <v>70</v>
      </c>
      <c r="L12" s="5">
        <v>10</v>
      </c>
      <c r="M12" s="5">
        <v>6</v>
      </c>
      <c r="N12" s="8">
        <v>0</v>
      </c>
    </row>
    <row r="13" spans="1:14">
      <c r="A13" s="4" t="s">
        <v>26</v>
      </c>
      <c r="B13" s="5">
        <v>8</v>
      </c>
      <c r="C13" s="5">
        <v>636</v>
      </c>
      <c r="D13" s="5">
        <v>1629</v>
      </c>
      <c r="E13" s="5">
        <f t="shared" si="0"/>
        <v>117</v>
      </c>
      <c r="F13" s="5">
        <v>33</v>
      </c>
      <c r="G13" s="5">
        <v>82</v>
      </c>
      <c r="H13" s="5">
        <v>0</v>
      </c>
      <c r="I13" s="5">
        <v>0</v>
      </c>
      <c r="J13" s="5">
        <v>2</v>
      </c>
      <c r="K13" s="5">
        <v>108</v>
      </c>
      <c r="L13" s="5">
        <v>1</v>
      </c>
      <c r="M13" s="5">
        <v>5</v>
      </c>
      <c r="N13" s="8">
        <v>3</v>
      </c>
    </row>
    <row r="14" spans="1:14">
      <c r="A14" s="4" t="s">
        <v>27</v>
      </c>
      <c r="B14" s="5">
        <v>5</v>
      </c>
      <c r="C14" s="5">
        <v>231</v>
      </c>
      <c r="D14" s="5">
        <v>602</v>
      </c>
      <c r="E14" s="5">
        <f t="shared" si="0"/>
        <v>31</v>
      </c>
      <c r="F14" s="5">
        <v>12</v>
      </c>
      <c r="G14" s="5">
        <v>15</v>
      </c>
      <c r="H14" s="5">
        <v>0</v>
      </c>
      <c r="I14" s="5">
        <v>0</v>
      </c>
      <c r="J14" s="5">
        <v>4</v>
      </c>
      <c r="K14" s="5">
        <v>23</v>
      </c>
      <c r="L14" s="5">
        <v>4</v>
      </c>
      <c r="M14" s="5">
        <v>3</v>
      </c>
      <c r="N14" s="8">
        <v>1</v>
      </c>
    </row>
    <row r="15" spans="1:14">
      <c r="A15" s="4" t="s">
        <v>28</v>
      </c>
      <c r="B15" s="5">
        <v>18</v>
      </c>
      <c r="C15" s="5">
        <v>170</v>
      </c>
      <c r="D15" s="5">
        <v>347</v>
      </c>
      <c r="E15" s="5">
        <f t="shared" si="0"/>
        <v>135</v>
      </c>
      <c r="F15" s="5">
        <v>37</v>
      </c>
      <c r="G15" s="5">
        <v>80</v>
      </c>
      <c r="H15" s="5">
        <v>12</v>
      </c>
      <c r="I15" s="5">
        <v>0</v>
      </c>
      <c r="J15" s="5">
        <v>6</v>
      </c>
      <c r="K15" s="5">
        <v>117</v>
      </c>
      <c r="L15" s="5">
        <v>6</v>
      </c>
      <c r="M15" s="5">
        <v>12</v>
      </c>
      <c r="N15" s="8">
        <v>0</v>
      </c>
    </row>
    <row r="16" spans="1:14">
      <c r="A16" s="4" t="s">
        <v>29</v>
      </c>
      <c r="B16" s="5">
        <v>11</v>
      </c>
      <c r="C16" s="5">
        <v>935</v>
      </c>
      <c r="D16" s="5">
        <v>2013</v>
      </c>
      <c r="E16" s="5">
        <f t="shared" si="0"/>
        <v>121</v>
      </c>
      <c r="F16" s="5">
        <v>39</v>
      </c>
      <c r="G16" s="5">
        <v>73</v>
      </c>
      <c r="H16" s="5">
        <v>2</v>
      </c>
      <c r="I16" s="5">
        <v>0</v>
      </c>
      <c r="J16" s="5">
        <v>7</v>
      </c>
      <c r="K16" s="5">
        <v>86</v>
      </c>
      <c r="L16" s="5">
        <v>6</v>
      </c>
      <c r="M16" s="5">
        <v>19</v>
      </c>
      <c r="N16" s="8">
        <v>10</v>
      </c>
    </row>
    <row r="17" spans="1:14">
      <c r="A17" s="4" t="s">
        <v>30</v>
      </c>
      <c r="B17" s="5">
        <v>14</v>
      </c>
      <c r="C17" s="5">
        <v>906</v>
      </c>
      <c r="D17" s="5">
        <v>2061</v>
      </c>
      <c r="E17" s="5">
        <f t="shared" si="0"/>
        <v>294</v>
      </c>
      <c r="F17" s="5">
        <v>117</v>
      </c>
      <c r="G17" s="5">
        <v>160</v>
      </c>
      <c r="H17" s="5">
        <v>5</v>
      </c>
      <c r="I17" s="5">
        <v>1</v>
      </c>
      <c r="J17" s="5">
        <v>11</v>
      </c>
      <c r="K17" s="5">
        <v>248</v>
      </c>
      <c r="L17" s="5">
        <v>9</v>
      </c>
      <c r="M17" s="5">
        <v>34</v>
      </c>
      <c r="N17" s="8">
        <v>3</v>
      </c>
    </row>
    <row r="18" spans="1:14">
      <c r="A18" s="4" t="s">
        <v>31</v>
      </c>
      <c r="B18" s="5">
        <v>8</v>
      </c>
      <c r="C18" s="5">
        <v>166</v>
      </c>
      <c r="D18" s="5">
        <v>384</v>
      </c>
      <c r="E18" s="5">
        <f t="shared" si="0"/>
        <v>75</v>
      </c>
      <c r="F18" s="5">
        <v>46</v>
      </c>
      <c r="G18" s="5">
        <v>23</v>
      </c>
      <c r="H18" s="5">
        <v>2</v>
      </c>
      <c r="I18" s="5">
        <v>0</v>
      </c>
      <c r="J18" s="5">
        <v>4</v>
      </c>
      <c r="K18" s="5">
        <v>61</v>
      </c>
      <c r="L18" s="5">
        <v>1</v>
      </c>
      <c r="M18" s="5">
        <v>13</v>
      </c>
      <c r="N18" s="8">
        <v>0</v>
      </c>
    </row>
    <row r="19" spans="1:14">
      <c r="A19" s="4" t="s">
        <v>32</v>
      </c>
      <c r="B19" s="5">
        <v>0</v>
      </c>
      <c r="C19" s="5">
        <v>0</v>
      </c>
      <c r="D19" s="5">
        <v>0</v>
      </c>
      <c r="E19" s="5">
        <f t="shared" si="0"/>
        <v>1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8">
        <v>1</v>
      </c>
    </row>
    <row r="20" spans="1:14">
      <c r="A20" s="4" t="s">
        <v>33</v>
      </c>
      <c r="B20" s="5">
        <v>13</v>
      </c>
      <c r="C20" s="5">
        <v>293</v>
      </c>
      <c r="D20" s="5">
        <v>450</v>
      </c>
      <c r="E20" s="5">
        <f t="shared" si="0"/>
        <v>92</v>
      </c>
      <c r="F20" s="5">
        <v>55</v>
      </c>
      <c r="G20" s="5">
        <v>26</v>
      </c>
      <c r="H20" s="5">
        <v>8</v>
      </c>
      <c r="I20" s="5">
        <v>0</v>
      </c>
      <c r="J20" s="5">
        <v>3</v>
      </c>
      <c r="K20" s="5">
        <v>73</v>
      </c>
      <c r="L20" s="5">
        <v>1</v>
      </c>
      <c r="M20" s="5">
        <v>17</v>
      </c>
      <c r="N20" s="8">
        <v>1</v>
      </c>
    </row>
    <row r="21" spans="1:14">
      <c r="A21" s="4" t="s">
        <v>34</v>
      </c>
      <c r="B21" s="4">
        <f t="shared" ref="B21:P21" si="1">SUM(B5:B20)</f>
        <v>129</v>
      </c>
      <c r="C21" s="4">
        <f t="shared" si="1"/>
        <v>4720</v>
      </c>
      <c r="D21" s="4">
        <f t="shared" si="1"/>
        <v>10816</v>
      </c>
      <c r="E21" s="5">
        <f>SUM(F21:J21)</f>
        <v>1407</v>
      </c>
      <c r="F21" s="5">
        <f t="shared" si="1"/>
        <v>500</v>
      </c>
      <c r="G21" s="5">
        <f t="shared" si="1"/>
        <v>792</v>
      </c>
      <c r="H21" s="5">
        <f t="shared" si="1"/>
        <v>46</v>
      </c>
      <c r="I21" s="5">
        <f t="shared" si="1"/>
        <v>1</v>
      </c>
      <c r="J21" s="5">
        <f t="shared" si="1"/>
        <v>68</v>
      </c>
      <c r="K21" s="5">
        <f t="shared" si="1"/>
        <v>1163</v>
      </c>
      <c r="L21" s="5">
        <f t="shared" si="1"/>
        <v>50</v>
      </c>
      <c r="M21" s="5">
        <f t="shared" si="1"/>
        <v>155</v>
      </c>
      <c r="N21" s="8">
        <f t="shared" si="1"/>
        <v>39</v>
      </c>
    </row>
  </sheetData>
  <mergeCells count="6">
    <mergeCell ref="B3:D3"/>
    <mergeCell ref="F3:J3"/>
    <mergeCell ref="K3:N3"/>
    <mergeCell ref="A3:A4"/>
    <mergeCell ref="E3:E4"/>
    <mergeCell ref="A1:N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2023-05-26T02:37:44Z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D4ACB46FEBB84DC8B53FBD635492CB20</vt:lpwstr>
  </property>
  <property fmtid="{D5CDD505-2E9C-101B-9397-08002B2CF9AE}" pid="3" name="KSOProductBuildVer">
    <vt:lpwstr>2052-11.1.0.14309</vt:lpwstr>
  </property>
</Properties>
</file>