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705" windowHeight="1215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<sst xmlns="http://schemas.openxmlformats.org/spreadsheetml/2006/main" count="76" uniqueCount="70">
  <si>
    <t>项目支出绩效自评表</t>
  </si>
  <si>
    <t>（2024年度）</t>
  </si>
  <si>
    <t>项目名称</t>
  </si>
  <si>
    <t>培训类项目</t>
  </si>
  <si>
    <t>主管部门</t>
  </si>
  <si>
    <t>北京市规划和自然资源委员会</t>
  </si>
  <si>
    <t>实施单位</t>
  </si>
  <si>
    <t>北京市规划和自然资源执法总队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</si>
  <si>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</si>
  <si>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</si>
  <si>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</si>
  <si>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</si>
  <si>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</si>
  <si>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</si>
  <si>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</si>
  <si>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</si>
  <si>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</si>
  <si>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</si>
  <si>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</si>
  <si>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</si>
  <si>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</si>
  <si>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</si>
  <si>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通过对全市各区规划和自然资源行政执法工作人员进行业务培训，提高规划和自然资源系统行政执法人员的履职能力、执法水平。</t>
  </si>
  <si>
    <t>完成对全市300人规划和自然资源行政执法工作人员业务培训，继续提高我委依法行政执法履职的能力。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</si>
  <si>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</si>
  <si>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</si>
  <si>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</si>
  <si>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</si>
  <si>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</si>
  <si>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</si>
  <si>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</si>
  <si>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</si>
  <si>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</si>
  <si>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培训人数</t>
  </si>
  <si>
    <t>=300人</t>
  </si>
  <si>
    <t>300人</t>
  </si>
  <si>
    <t>培训天数</t>
  </si>
  <si>
    <t>＝3天</t>
  </si>
  <si>
    <t>3天</t>
  </si>
  <si>
    <t>课程数量</t>
  </si>
  <si>
    <t>=12项</t>
  </si>
  <si>
    <t>12项</t>
  </si>
  <si>
    <t>质量指标</t>
  </si>
  <si>
    <t>培训人数在执法系统人员中的覆盖率</t>
  </si>
  <si>
    <t>≥30%</t>
  </si>
  <si>
    <t>时效指标</t>
  </si>
  <si>
    <t>11月前完成3天执法系统培训，包括专题授课、案例分享和学业交流</t>
  </si>
  <si>
    <t>≤11月</t>
  </si>
  <si>
    <t>2024年7月3日至2024年7月5日</t>
  </si>
  <si>
    <t>成本指标</t>
  </si>
  <si>
    <t>经济成本指标</t>
  </si>
  <si>
    <t>讲课费成本控制数</t>
  </si>
  <si>
    <t>≤0.612万元</t>
  </si>
  <si>
    <t>0.612万元</t>
  </si>
  <si>
    <t>培训费成本控制数49.5万元，培训费标准550元/天</t>
  </si>
  <si>
    <t>≤49.5万元</t>
  </si>
  <si>
    <t>49.5万元</t>
  </si>
  <si>
    <t>效益指标</t>
  </si>
  <si>
    <t>社会效益指标</t>
  </si>
  <si>
    <t>提高规划和自然资源系统行政执法人员的执法规范性、执法效能。</t>
  </si>
  <si>
    <t>执法规范性、效能得到提高</t>
  </si>
  <si>
    <t>执法人员对于执法程序及标准的理解得到提升，达到预期目标</t>
  </si>
  <si>
    <t>课程内容设置上有一定提升空间，课程内容针对性有待加强</t>
  </si>
  <si>
    <t>满意度指标</t>
  </si>
  <si>
    <t>服务对象满意度指标</t>
  </si>
  <si>
    <t>被培训者满意度</t>
  </si>
  <si>
    <t>≥90%</t>
  </si>
  <si>
    <t>满意度达89%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</si>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</sst>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#,##0.00_ "/>
    <numFmt numFmtId="177" formatCode="#,##0.000000_ "/>
    <numFmt numFmtId="43" formatCode="_ * #,##0.00_ ;_ * \-#,##0.00_ ;_ * &quot;-&quot;??_ ;_ @_ "/>
    <numFmt numFmtId="178" formatCode="0_);[Red]\(0\)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0"/>
      <name val="宋体"/>
      <charset val="134"/>
    </font>
    <font>
      <sz val="18"/>
      <name val="宋体"/>
      <charset val="134"/>
      <scheme val="major"/>
    </font>
    <font>
      <sz val="12"/>
      <color rgb="FF000000"/>
      <name val="仿宋_GB2312"/>
      <charset val="134"/>
    </font>
    <font>
      <sz val="12"/>
      <color rgb="FF000000"/>
      <name val="宋体"/>
      <charset val="134"/>
    </font>
    <font>
      <sz val="10"/>
      <color rgb="FF000000"/>
      <name val="仿宋_GB2312"/>
      <charset val="134"/>
    </font>
    <font>
      <sz val="10"/>
      <name val="仿宋_GB2312"/>
      <charset val="134"/>
    </font>
    <font>
      <sz val="10"/>
      <color rgb="FF000000"/>
      <name val="宋体"/>
      <charset val="134"/>
    </font>
    <font>
      <sz val="14"/>
      <name val="宋体"/>
      <charset val="134"/>
    </font>
    <font>
      <sz val="12"/>
      <color rgb="FFFF0000"/>
      <name val="仿宋_GB2312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19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sz val="11"/>
      <color indexed="16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sz val="11"/>
      <color indexed="62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53"/>
      <name val="宋体"/>
      <charset val="134"/>
    </font>
    <font>
      <sz val="11"/>
      <color indexed="53"/>
      <name val="宋体"/>
      <charset val="134"/>
    </font>
    <font>
      <u/>
      <sz val="11"/>
      <color indexed="12"/>
      <name val="宋体"/>
      <charset val="134"/>
    </font>
    <font>
      <b/>
      <sz val="11"/>
      <color indexed="63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2">
    <xf numFmtId="0" fontId="0" fillId="0" borderId="0">
      <alignment vertical="center"/>
    </xf>
    <xf numFmtId="0" fontId="12" fillId="11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/>
    <xf numFmtId="0" fontId="13" fillId="3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25" fillId="0" borderId="7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28" fillId="18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3" fillId="11" borderId="0" applyNumberFormat="false" applyBorder="false" applyAlignment="false" applyProtection="false">
      <alignment vertical="center"/>
    </xf>
    <xf numFmtId="0" fontId="26" fillId="3" borderId="11" applyNumberFormat="false" applyAlignment="false" applyProtection="false">
      <alignment vertical="center"/>
    </xf>
    <xf numFmtId="0" fontId="31" fillId="18" borderId="14" applyNumberFormat="false" applyAlignment="false" applyProtection="false">
      <alignment vertical="center"/>
    </xf>
    <xf numFmtId="0" fontId="19" fillId="4" borderId="8" applyNumberFormat="false" applyAlignment="false" applyProtection="false">
      <alignment vertical="center"/>
    </xf>
    <xf numFmtId="0" fontId="29" fillId="0" borderId="12" applyNumberFormat="false" applyFill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0" fillId="12" borderId="13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4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23" fillId="16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0" fillId="0" borderId="0"/>
    <xf numFmtId="0" fontId="13" fillId="3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0" fillId="0" borderId="0" xfId="0" applyFill="true" applyAlignment="true">
      <alignment vertical="center" wrapText="true"/>
    </xf>
    <xf numFmtId="0" fontId="0" fillId="0" borderId="0" xfId="0" applyFill="true">
      <alignment vertical="center"/>
    </xf>
    <xf numFmtId="0" fontId="0" fillId="0" borderId="0" xfId="0" applyFill="true" applyAlignment="true">
      <alignment horizontal="center" vertical="center"/>
    </xf>
    <xf numFmtId="0" fontId="2" fillId="0" borderId="0" xfId="0" applyFont="true" applyFill="true" applyAlignment="true">
      <alignment vertical="center" wrapText="true"/>
    </xf>
    <xf numFmtId="0" fontId="3" fillId="0" borderId="0" xfId="0" applyFont="true" applyFill="true" applyAlignment="true">
      <alignment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6" fillId="0" borderId="0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vertical="center"/>
    </xf>
    <xf numFmtId="0" fontId="7" fillId="0" borderId="1" xfId="0" applyFont="true" applyFill="true" applyBorder="true" applyAlignment="true">
      <alignment horizontal="left" vertical="center" wrapText="true"/>
    </xf>
    <xf numFmtId="0" fontId="8" fillId="0" borderId="1" xfId="0" applyFont="true" applyFill="true" applyBorder="true" applyAlignment="true">
      <alignment horizontal="left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left" vertical="center"/>
    </xf>
    <xf numFmtId="0" fontId="9" fillId="0" borderId="0" xfId="0" applyFont="true" applyFill="true" applyBorder="true" applyAlignment="true">
      <alignment horizontal="left" vertical="center" wrapText="true"/>
    </xf>
    <xf numFmtId="0" fontId="9" fillId="0" borderId="0" xfId="0" applyFont="true" applyFill="true" applyBorder="true" applyAlignment="true">
      <alignment horizontal="left" vertical="center" indent="2"/>
    </xf>
    <xf numFmtId="177" fontId="8" fillId="0" borderId="1" xfId="0" applyNumberFormat="true" applyFont="true" applyFill="true" applyBorder="true" applyAlignment="true">
      <alignment horizontal="center" vertical="center"/>
    </xf>
    <xf numFmtId="178" fontId="7" fillId="0" borderId="1" xfId="0" applyNumberFormat="true" applyFont="true" applyFill="true" applyBorder="true" applyAlignment="true">
      <alignment horizontal="center" vertical="center"/>
    </xf>
    <xf numFmtId="176" fontId="7" fillId="0" borderId="1" xfId="0" applyNumberFormat="true" applyFont="true" applyFill="true" applyBorder="true" applyAlignment="true">
      <alignment horizontal="center" vertical="center"/>
    </xf>
    <xf numFmtId="176" fontId="7" fillId="0" borderId="1" xfId="0" applyNumberFormat="true" applyFont="true" applyFill="true" applyBorder="true" applyAlignment="true">
      <alignment horizontal="right" vertical="center"/>
    </xf>
    <xf numFmtId="49" fontId="8" fillId="0" borderId="4" xfId="0" applyNumberFormat="true" applyFont="true" applyFill="true" applyBorder="true" applyAlignment="true">
      <alignment horizontal="center" vertical="center" wrapText="true"/>
    </xf>
    <xf numFmtId="49" fontId="8" fillId="0" borderId="6" xfId="0" applyNumberFormat="true" applyFont="true" applyFill="true" applyBorder="true" applyAlignment="true">
      <alignment horizontal="center" vertical="center" wrapText="true"/>
    </xf>
    <xf numFmtId="0" fontId="8" fillId="0" borderId="1" xfId="0" applyNumberFormat="true" applyFont="true" applyFill="true" applyBorder="true" applyAlignment="true">
      <alignment horizontal="center" vertical="center" wrapText="true"/>
    </xf>
    <xf numFmtId="178" fontId="8" fillId="0" borderId="1" xfId="0" applyNumberFormat="true" applyFont="true" applyFill="true" applyBorder="true" applyAlignment="true">
      <alignment horizontal="center" vertical="center"/>
    </xf>
    <xf numFmtId="0" fontId="8" fillId="2" borderId="1" xfId="0" applyNumberFormat="true" applyFont="true" applyFill="true" applyBorder="true" applyAlignment="true">
      <alignment horizontal="center" vertical="center" wrapText="true"/>
    </xf>
    <xf numFmtId="9" fontId="8" fillId="0" borderId="1" xfId="0" applyNumberFormat="true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0" fontId="7" fillId="0" borderId="6" xfId="0" applyFont="true" applyFill="true" applyBorder="true" applyAlignment="true">
      <alignment horizontal="center" vertical="center" wrapText="true"/>
    </xf>
    <xf numFmtId="0" fontId="10" fillId="0" borderId="0" xfId="0" applyFont="true" applyFill="true">
      <alignment vertical="center"/>
    </xf>
    <xf numFmtId="0" fontId="11" fillId="0" borderId="0" xfId="0" applyFont="true" applyFill="true" applyAlignment="true">
      <alignment vertical="center" wrapText="true"/>
    </xf>
    <xf numFmtId="10" fontId="7" fillId="0" borderId="1" xfId="0" applyNumberFormat="true" applyFont="true" applyFill="true" applyBorder="true" applyAlignment="true">
      <alignment horizontal="center" vertical="center"/>
    </xf>
    <xf numFmtId="176" fontId="7" fillId="0" borderId="1" xfId="0" applyNumberFormat="true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/>
    </xf>
    <xf numFmtId="0" fontId="11" fillId="0" borderId="0" xfId="0" applyFont="true" applyFill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/>
    </xf>
    <xf numFmtId="176" fontId="7" fillId="0" borderId="1" xfId="0" applyNumberFormat="true" applyFont="true" applyFill="true" applyBorder="true" applyAlignment="true">
      <alignment vertical="center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6"/>
  <sheetViews>
    <sheetView showGridLines="0" tabSelected="1" zoomScale="85" zoomScaleNormal="85" workbookViewId="0">
      <selection activeCell="B11" sqref="B11:F11"/>
    </sheetView>
  </sheetViews>
  <sheetFormatPr defaultColWidth="9" defaultRowHeight="14.25"/>
  <cols>
    <col min="1" max="1" width="3.625" style="2" customWidth="true"/>
    <col min="2" max="2" width="11.25" style="3" customWidth="true"/>
    <col min="3" max="3" width="10.375" style="3" customWidth="true"/>
    <col min="4" max="4" width="29.3166666666667" style="4" customWidth="true"/>
    <col min="5" max="5" width="13.0833333333333" style="4" customWidth="true"/>
    <col min="6" max="6" width="16.3333333333333" style="4" customWidth="true"/>
    <col min="7" max="7" width="36.8333333333333" style="3" customWidth="true"/>
    <col min="8" max="8" width="10" style="3" customWidth="true"/>
    <col min="9" max="9" width="9.5" style="3" customWidth="true"/>
    <col min="10" max="10" width="17.5" style="3" customWidth="true"/>
    <col min="11" max="11" width="42.7" style="5" customWidth="true"/>
    <col min="12" max="12" width="14.625" style="6" customWidth="true"/>
    <col min="13" max="13" width="15.375" style="6" customWidth="true"/>
    <col min="14" max="16384" width="9" style="3"/>
  </cols>
  <sheetData>
    <row r="1" ht="42" customHeight="true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21.95" customHeight="true" spans="1:10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24" customHeight="true" spans="1:11">
      <c r="A3" s="10" t="s">
        <v>2</v>
      </c>
      <c r="B3" s="11"/>
      <c r="C3" s="11"/>
      <c r="D3" s="11" t="s">
        <v>3</v>
      </c>
      <c r="E3" s="11"/>
      <c r="F3" s="11"/>
      <c r="G3" s="11"/>
      <c r="H3" s="11"/>
      <c r="I3" s="11"/>
      <c r="J3" s="11"/>
      <c r="K3" s="36"/>
    </row>
    <row r="4" s="1" customFormat="true" ht="24" customHeight="true" spans="1:11">
      <c r="A4" s="10" t="s">
        <v>4</v>
      </c>
      <c r="B4" s="11"/>
      <c r="C4" s="11"/>
      <c r="D4" s="10" t="s">
        <v>5</v>
      </c>
      <c r="E4" s="10"/>
      <c r="F4" s="10"/>
      <c r="G4" s="11" t="s">
        <v>6</v>
      </c>
      <c r="H4" s="10" t="s">
        <v>7</v>
      </c>
      <c r="I4" s="10"/>
      <c r="J4" s="10"/>
      <c r="K4" s="36"/>
    </row>
    <row r="5" s="1" customFormat="true" ht="24" customHeight="true" spans="1:11">
      <c r="A5" s="10" t="s">
        <v>8</v>
      </c>
      <c r="B5" s="10"/>
      <c r="C5" s="10"/>
      <c r="D5" s="11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11" t="s">
        <v>14</v>
      </c>
      <c r="K5" s="36"/>
    </row>
    <row r="6" s="1" customFormat="true" ht="24" customHeight="true" spans="1:11">
      <c r="A6" s="10"/>
      <c r="B6" s="10"/>
      <c r="C6" s="10"/>
      <c r="D6" s="12" t="s">
        <v>15</v>
      </c>
      <c r="E6" s="23">
        <v>51.5</v>
      </c>
      <c r="F6" s="23">
        <v>50.112</v>
      </c>
      <c r="G6" s="23">
        <v>50.112</v>
      </c>
      <c r="H6" s="24">
        <v>10</v>
      </c>
      <c r="I6" s="37">
        <f>G6/F6</f>
        <v>1</v>
      </c>
      <c r="J6" s="38">
        <f>H6*I6</f>
        <v>10</v>
      </c>
      <c r="K6" s="36"/>
    </row>
    <row r="7" s="1" customFormat="true" ht="24" customHeight="true" spans="1:11">
      <c r="A7" s="10"/>
      <c r="B7" s="10"/>
      <c r="C7" s="10"/>
      <c r="D7" s="13" t="s">
        <v>16</v>
      </c>
      <c r="E7" s="23">
        <v>51.5</v>
      </c>
      <c r="F7" s="23">
        <v>50.112</v>
      </c>
      <c r="G7" s="23">
        <v>50.112</v>
      </c>
      <c r="H7" s="24">
        <v>10</v>
      </c>
      <c r="I7" s="37">
        <f>G7/F7</f>
        <v>1</v>
      </c>
      <c r="J7" s="38">
        <f>H7*I7</f>
        <v>10</v>
      </c>
      <c r="K7" s="36"/>
    </row>
    <row r="8" s="1" customFormat="true" ht="24" customHeight="true" spans="1:11">
      <c r="A8" s="10"/>
      <c r="B8" s="10"/>
      <c r="C8" s="10"/>
      <c r="D8" s="13" t="s">
        <v>17</v>
      </c>
      <c r="E8" s="25"/>
      <c r="F8" s="25"/>
      <c r="G8" s="26"/>
      <c r="H8" s="24"/>
      <c r="I8" s="39"/>
      <c r="J8" s="38"/>
      <c r="K8" s="36"/>
    </row>
    <row r="9" s="1" customFormat="true" ht="24" customHeight="true" spans="1:11">
      <c r="A9" s="10"/>
      <c r="B9" s="10"/>
      <c r="C9" s="10"/>
      <c r="D9" s="11" t="s">
        <v>18</v>
      </c>
      <c r="E9" s="25"/>
      <c r="F9" s="25"/>
      <c r="G9" s="26"/>
      <c r="H9" s="11"/>
      <c r="I9" s="11"/>
      <c r="J9" s="38"/>
      <c r="K9" s="36"/>
    </row>
    <row r="10" s="1" customFormat="true" ht="24" customHeight="true" spans="1:11">
      <c r="A10" s="10" t="s">
        <v>19</v>
      </c>
      <c r="B10" s="10" t="s">
        <v>20</v>
      </c>
      <c r="C10" s="10"/>
      <c r="D10" s="10"/>
      <c r="E10" s="10"/>
      <c r="F10" s="10"/>
      <c r="G10" s="10" t="s">
        <v>21</v>
      </c>
      <c r="H10" s="10"/>
      <c r="I10" s="10"/>
      <c r="J10" s="10"/>
      <c r="K10" s="36"/>
    </row>
    <row r="11" s="1" customFormat="true" ht="105" customHeight="true" spans="1:11">
      <c r="A11" s="10"/>
      <c r="B11" s="14" t="s">
        <v>22</v>
      </c>
      <c r="C11" s="14"/>
      <c r="D11" s="14"/>
      <c r="E11" s="14"/>
      <c r="F11" s="14"/>
      <c r="G11" s="14" t="s">
        <v>23</v>
      </c>
      <c r="H11" s="14"/>
      <c r="I11" s="14"/>
      <c r="J11" s="14"/>
      <c r="K11" s="36"/>
    </row>
    <row r="12" s="1" customFormat="true" ht="33.95" customHeight="true" spans="1:11">
      <c r="A12" s="10" t="s">
        <v>24</v>
      </c>
      <c r="B12" s="10" t="s">
        <v>25</v>
      </c>
      <c r="C12" s="11" t="s">
        <v>26</v>
      </c>
      <c r="D12" s="10" t="s">
        <v>27</v>
      </c>
      <c r="E12" s="10" t="s">
        <v>28</v>
      </c>
      <c r="F12" s="10"/>
      <c r="G12" s="10" t="s">
        <v>29</v>
      </c>
      <c r="H12" s="10" t="s">
        <v>12</v>
      </c>
      <c r="I12" s="10" t="s">
        <v>14</v>
      </c>
      <c r="J12" s="10" t="s">
        <v>30</v>
      </c>
      <c r="K12" s="36"/>
    </row>
    <row r="13" s="1" customFormat="true" ht="58.5" customHeight="true" spans="1:11">
      <c r="A13" s="10"/>
      <c r="B13" s="15" t="s">
        <v>31</v>
      </c>
      <c r="C13" s="16" t="s">
        <v>32</v>
      </c>
      <c r="D13" s="16" t="s">
        <v>33</v>
      </c>
      <c r="E13" s="27" t="s">
        <v>34</v>
      </c>
      <c r="F13" s="28"/>
      <c r="G13" s="29" t="s">
        <v>35</v>
      </c>
      <c r="H13" s="30">
        <v>7</v>
      </c>
      <c r="I13" s="30">
        <v>7</v>
      </c>
      <c r="J13" s="10"/>
      <c r="K13" s="40"/>
    </row>
    <row r="14" s="1" customFormat="true" ht="54" customHeight="true" spans="1:11">
      <c r="A14" s="16"/>
      <c r="B14" s="17"/>
      <c r="C14" s="16" t="s">
        <v>32</v>
      </c>
      <c r="D14" s="16" t="s">
        <v>36</v>
      </c>
      <c r="E14" s="27" t="s">
        <v>37</v>
      </c>
      <c r="F14" s="28"/>
      <c r="G14" s="31" t="s">
        <v>38</v>
      </c>
      <c r="H14" s="30">
        <v>7</v>
      </c>
      <c r="I14" s="30">
        <v>7</v>
      </c>
      <c r="J14" s="16"/>
      <c r="K14" s="40"/>
    </row>
    <row r="15" s="1" customFormat="true" ht="54" customHeight="true" spans="1:11">
      <c r="A15" s="10"/>
      <c r="B15" s="17"/>
      <c r="C15" s="16" t="s">
        <v>32</v>
      </c>
      <c r="D15" s="16" t="s">
        <v>39</v>
      </c>
      <c r="E15" s="27" t="s">
        <v>40</v>
      </c>
      <c r="F15" s="28"/>
      <c r="G15" s="31" t="s">
        <v>41</v>
      </c>
      <c r="H15" s="30">
        <v>7</v>
      </c>
      <c r="I15" s="30">
        <v>7</v>
      </c>
      <c r="J15" s="10"/>
      <c r="K15" s="36"/>
    </row>
    <row r="16" s="1" customFormat="true" ht="54" customHeight="true" spans="1:11">
      <c r="A16" s="10"/>
      <c r="B16" s="17"/>
      <c r="C16" s="16" t="s">
        <v>42</v>
      </c>
      <c r="D16" s="16" t="s">
        <v>43</v>
      </c>
      <c r="E16" s="27" t="s">
        <v>44</v>
      </c>
      <c r="F16" s="28"/>
      <c r="G16" s="32">
        <v>0.41</v>
      </c>
      <c r="H16" s="30">
        <v>10</v>
      </c>
      <c r="I16" s="30">
        <v>10</v>
      </c>
      <c r="J16" s="10"/>
      <c r="K16" s="36"/>
    </row>
    <row r="17" s="1" customFormat="true" ht="60.75" customHeight="true" spans="1:11">
      <c r="A17" s="10"/>
      <c r="B17" s="17"/>
      <c r="C17" s="16" t="s">
        <v>45</v>
      </c>
      <c r="D17" s="16" t="s">
        <v>46</v>
      </c>
      <c r="E17" s="27" t="s">
        <v>47</v>
      </c>
      <c r="F17" s="28"/>
      <c r="G17" s="10" t="s">
        <v>48</v>
      </c>
      <c r="H17" s="30">
        <v>9</v>
      </c>
      <c r="I17" s="30">
        <v>9</v>
      </c>
      <c r="J17" s="10"/>
      <c r="K17" s="40"/>
    </row>
    <row r="18" s="1" customFormat="true" ht="46" customHeight="true" spans="1:11">
      <c r="A18" s="10"/>
      <c r="B18" s="15" t="s">
        <v>49</v>
      </c>
      <c r="C18" s="15" t="s">
        <v>50</v>
      </c>
      <c r="D18" s="16" t="s">
        <v>51</v>
      </c>
      <c r="E18" s="27" t="s">
        <v>52</v>
      </c>
      <c r="F18" s="28"/>
      <c r="G18" s="10" t="s">
        <v>53</v>
      </c>
      <c r="H18" s="30">
        <v>5</v>
      </c>
      <c r="I18" s="30">
        <v>5</v>
      </c>
      <c r="J18" s="31"/>
      <c r="K18" s="40"/>
    </row>
    <row r="19" s="1" customFormat="true" ht="57" customHeight="true" spans="1:11">
      <c r="A19" s="10"/>
      <c r="B19" s="17"/>
      <c r="C19" s="15" t="s">
        <v>50</v>
      </c>
      <c r="D19" s="16" t="s">
        <v>54</v>
      </c>
      <c r="E19" s="27" t="s">
        <v>55</v>
      </c>
      <c r="F19" s="28"/>
      <c r="G19" s="10" t="s">
        <v>56</v>
      </c>
      <c r="H19" s="30">
        <v>5</v>
      </c>
      <c r="I19" s="30">
        <v>5</v>
      </c>
      <c r="J19" s="10"/>
      <c r="K19" s="40"/>
    </row>
    <row r="20" s="1" customFormat="true" ht="68" customHeight="true" spans="1:11">
      <c r="A20" s="10"/>
      <c r="B20" s="15" t="s">
        <v>57</v>
      </c>
      <c r="C20" s="15" t="s">
        <v>58</v>
      </c>
      <c r="D20" s="16" t="s">
        <v>59</v>
      </c>
      <c r="E20" s="27" t="s">
        <v>60</v>
      </c>
      <c r="F20" s="28"/>
      <c r="G20" s="10" t="s">
        <v>61</v>
      </c>
      <c r="H20" s="30">
        <v>30</v>
      </c>
      <c r="I20" s="41">
        <v>28</v>
      </c>
      <c r="J20" s="10" t="s">
        <v>62</v>
      </c>
      <c r="K20" s="36"/>
    </row>
    <row r="21" s="1" customFormat="true" ht="74.25" customHeight="true" spans="1:11">
      <c r="A21" s="10"/>
      <c r="B21" s="15" t="s">
        <v>63</v>
      </c>
      <c r="C21" s="15" t="s">
        <v>64</v>
      </c>
      <c r="D21" s="16" t="s">
        <v>65</v>
      </c>
      <c r="E21" s="27" t="s">
        <v>66</v>
      </c>
      <c r="F21" s="28"/>
      <c r="G21" s="33" t="s">
        <v>67</v>
      </c>
      <c r="H21" s="30">
        <v>10</v>
      </c>
      <c r="I21" s="16">
        <v>9</v>
      </c>
      <c r="J21" s="10" t="s">
        <v>62</v>
      </c>
      <c r="K21" s="36"/>
    </row>
    <row r="22" s="1" customFormat="true" ht="27" customHeight="true" spans="1:11">
      <c r="A22" s="18" t="s">
        <v>68</v>
      </c>
      <c r="B22" s="19"/>
      <c r="C22" s="19"/>
      <c r="D22" s="19"/>
      <c r="E22" s="19"/>
      <c r="F22" s="19"/>
      <c r="G22" s="34"/>
      <c r="H22" s="24">
        <f>SUM(H13:H21)+H6</f>
        <v>100</v>
      </c>
      <c r="I22" s="24">
        <f>SUM(I13:I21)+J6</f>
        <v>97</v>
      </c>
      <c r="J22" s="42"/>
      <c r="K22" s="36"/>
    </row>
    <row r="23" s="1" customFormat="true" ht="123" customHeight="true" spans="1:11">
      <c r="A23" s="13" t="s">
        <v>69</v>
      </c>
      <c r="B23" s="20"/>
      <c r="C23" s="20"/>
      <c r="D23" s="20"/>
      <c r="E23" s="20"/>
      <c r="F23" s="20"/>
      <c r="G23" s="20"/>
      <c r="H23" s="20"/>
      <c r="I23" s="20"/>
      <c r="J23" s="20"/>
      <c r="K23" s="36"/>
    </row>
    <row r="24" customHeight="true" spans="1:10">
      <c r="A24" s="21"/>
      <c r="B24" s="22"/>
      <c r="C24" s="22"/>
      <c r="D24" s="22"/>
      <c r="E24" s="22"/>
      <c r="F24" s="22"/>
      <c r="G24" s="22"/>
      <c r="H24" s="22"/>
      <c r="I24" s="22"/>
      <c r="J24" s="22"/>
    </row>
    <row r="26" ht="18.75" spans="7:7">
      <c r="G26" s="35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B11:F11"/>
    <mergeCell ref="G11:J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0:A11"/>
    <mergeCell ref="A12:A21"/>
    <mergeCell ref="B13:B17"/>
    <mergeCell ref="B18:B19"/>
    <mergeCell ref="K18:K19"/>
    <mergeCell ref="A5:C9"/>
  </mergeCells>
  <pageMargins left="0.75" right="0.75" top="1" bottom="1" header="0.51" footer="0.51"/>
  <pageSetup paperSize="9" scale="47" orientation="portrait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user</cp:lastModifiedBy>
  <cp:revision>1</cp:revision>
  <dcterms:created xsi:type="dcterms:W3CDTF">2018-03-21T04:59:00Z</dcterms:created>
  <cp:lastPrinted>2018-04-28T01:02:00Z</cp:lastPrinted>
  <dcterms:modified xsi:type="dcterms:W3CDTF">2025-08-27T15:07:43Z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695ACAABE46B48079A984CCAC79FF334_13</vt:lpwstr>
  </property>
</Properties>
</file>