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255"/>
  </bookViews>
  <sheets>
    <sheet name="Sheet2"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<sst xmlns="http://schemas.openxmlformats.org/spreadsheetml/2006/main" count="81" uniqueCount="73">
  <si>
    <t>项目支出绩效自评表</t>
  </si>
  <si>
    <t>（2023年度）</t>
  </si>
  <si>
    <t>项目名称</t>
  </si>
  <si>
    <t>北京市绿隔地区地理信息数据支撑体系建设</t>
  </si>
  <si>
    <t>主管部门</t>
  </si>
  <si>
    <t>北京市规划和自然资源委员会</t>
  </si>
  <si>
    <t>实施单位</t>
  </si>
  <si>
    <t>北京市城乡结合部建设领导小组办公室</t>
  </si>
  <si>
    <t>项目负责人</t>
  </si>
  <si>
    <t>董辉</t>
  </si>
  <si>
    <t>联系电话</t>
  </si>
  <si>
    <t>项目资金（万元）</t>
  </si>
  <si>
    <t>年初预算数</t>
  </si>
  <si>
    <t>全年预算数</t>
  </si>
  <si>
    <t>全年执行数</t>
  </si>
  <si>
    <t>分值</t>
  </si>
  <si>
    <t>执行率</t>
  </si>
  <si>
    <t>得分</t>
  </si>
  <si>
    <t>年度资金总额</t>
  </si>
  <si>
    <t>其中:当年财政拨款</t>
  </si>
  <si>
    <t xml:space="preserve">       上年结转资金</t>
  </si>
  <si>
    <t xml:space="preserve">       其他资金</t>
  </si>
  <si>
    <t>年度总体目标</t>
  </si>
  <si>
    <t>预期目标</t>
  </si>
  <si>
    <t>实际完成情况</t>
  </si>
  <si>
    <t>针对绿隔地区地理空间信息资源支撑利用的迫切需要，亟需建立一套完整的绿隔地区地理信息数据库，以信息化、精细化治理为目标，构建服务绿隔地区地理信息数据采集、加工、检查及入库的全流程管理技术支撑体系与长效动态更新机制，为绿隔地区城市减量提质发展及社会治理等方面的政策制定提供参考，促进总规落地。</t>
  </si>
  <si>
    <t>对市城乡结合部建设办各处室的业务开展了深入对接与沟通调研工作，梳理业务流程和重点工作方向，分析各处室数据资源需求情况，收集了绿隔地区规划、现状、减量、绿化等方面的地理信息数据，将分散的数据进行整合，梳理了具体数据名称、数据类型以及数据来源，并明确每项数据为我办提供服务的用途，再通过技术人员对数据进行处理加工以及质量检查，构建了绿隔地区地理信息数据库，并对数据进行统计分析，为市城乡结合部建设办重点业务工作提供相应的数据服务和参考支撑。</t>
  </si>
  <si>
    <t>绩效指标</t>
  </si>
  <si>
    <t>一级指标</t>
  </si>
  <si>
    <t>二级指标</t>
  </si>
  <si>
    <t>三级指标</t>
  </si>
  <si>
    <t>年度指标值</t>
  </si>
  <si>
    <t>实际完成值</t>
  </si>
  <si>
    <t>偏差原因分析及改进
措施</t>
  </si>
  <si>
    <t>产出指标</t>
  </si>
  <si>
    <t>数量指标</t>
  </si>
  <si>
    <t>绿隔地区地理信息数据库</t>
  </si>
  <si>
    <t>=1套</t>
  </si>
  <si>
    <t>1套</t>
  </si>
  <si>
    <t>支撑体系建设工作总结报告</t>
  </si>
  <si>
    <t>=1份</t>
  </si>
  <si>
    <t>1份</t>
  </si>
  <si>
    <t>质量指标</t>
  </si>
  <si>
    <t>课题评审合格率</t>
  </si>
  <si>
    <t>时效指标</t>
  </si>
  <si>
    <t>2023年7月前，完成项目需求评估，总统技术方案设计及数据准备</t>
  </si>
  <si>
    <t>≤7月</t>
  </si>
  <si>
    <t>2023年6月25日完成项目需求评估，总统技术方案设计及数据准备</t>
  </si>
  <si>
    <t>2023年12月前，完成基础及专题数据采集建库以及支撑体系研究报告撰写工作</t>
  </si>
  <si>
    <t>≤12月</t>
  </si>
  <si>
    <t>2023年11月20日完成基础及专题数据采集建库以及支撑体系研究报告撰写工作</t>
  </si>
  <si>
    <t>成本指标</t>
  </si>
  <si>
    <t>经济成本指标</t>
  </si>
  <si>
    <t>课题研究总成本</t>
  </si>
  <si>
    <t>≤150万元</t>
  </si>
  <si>
    <t>150万元</t>
  </si>
  <si>
    <t>效益指标</t>
  </si>
  <si>
    <t>社会效益指标</t>
  </si>
  <si>
    <t>为绿隔地区建设提供基础数据和信息，为相关政策制定提供支撑，数据有效性强。</t>
  </si>
  <si>
    <t>优</t>
  </si>
  <si>
    <t>优（本项目收集和加工了绿隔地区规划、现状等数据，并进行统计分析应用，为政策制定提供技术支撑和数据参考）</t>
  </si>
  <si>
    <t>数据利用率高</t>
  </si>
  <si>
    <t>≥100%</t>
  </si>
  <si>
    <t>可持续影响指标</t>
  </si>
  <si>
    <t>以绿隔地区监控治理工作需求为导向，构建绿隔空间地理信息数据底板，为持续推进绿隔地区规划实施建立空间基础。</t>
  </si>
  <si>
    <t>优（本项目构建了绿隔地区地理信息数据库，以信息化、精细化治理为目标，构建服务绿隔地区数据资源的全流程管理技术支撑体系与长效动态更新机制，实现了全周期管理，建立了良好的数据基础）</t>
  </si>
  <si>
    <t>满意度指标</t>
  </si>
  <si>
    <t>服务对象满意度指标</t>
  </si>
  <si>
    <t>课题管理主体满意度</t>
  </si>
  <si>
    <t>≥80%</t>
  </si>
  <si>
    <t>课题成果使用主体满意度</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</si>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</sst>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Red]\(0\)"/>
    <numFmt numFmtId="178" formatCode="#,##0.00_ "/>
    <numFmt numFmtId="179" formatCode="#,##0_ "/>
  </numFmts>
  <fonts count="26">
    <font>
      <sz val="11"/>
      <color theme="1"/>
      <name val="宋体"/>
      <charset val="134"/>
      <scheme val="minor"/>
    </font>
    <font>
      <sz val="10"/>
      <name val="仿宋_GB2312"/>
      <charset val="134"/>
    </font>
    <font>
      <sz val="18"/>
      <name val="宋体"/>
      <charset val="134"/>
      <scheme val="major"/>
    </font>
    <font>
      <sz val="12"/>
      <name val="仿宋_GB2312"/>
      <charset val="134"/>
    </font>
    <font>
      <sz val="10"/>
      <color rgb="FF000000"/>
      <name val="仿宋_GB2312"/>
      <charset val="134"/>
    </font>
    <font>
      <sz val="10"/>
      <color rgb="FFFF0000"/>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8"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9" applyNumberFormat="0" applyFill="0" applyAlignment="0" applyProtection="0">
      <alignment vertical="center"/>
    </xf>
    <xf numFmtId="0" fontId="12" fillId="0" borderId="9" applyNumberFormat="0" applyFill="0" applyAlignment="0" applyProtection="0">
      <alignment vertical="center"/>
    </xf>
    <xf numFmtId="0" fontId="13" fillId="0" borderId="10" applyNumberFormat="0" applyFill="0" applyAlignment="0" applyProtection="0">
      <alignment vertical="center"/>
    </xf>
    <xf numFmtId="0" fontId="13" fillId="0" borderId="0" applyNumberFormat="0" applyFill="0" applyBorder="0" applyAlignment="0" applyProtection="0">
      <alignment vertical="center"/>
    </xf>
    <xf numFmtId="0" fontId="14" fillId="3" borderId="11" applyNumberFormat="0" applyAlignment="0" applyProtection="0">
      <alignment vertical="center"/>
    </xf>
    <xf numFmtId="0" fontId="15" fillId="4" borderId="12" applyNumberFormat="0" applyAlignment="0" applyProtection="0">
      <alignment vertical="center"/>
    </xf>
    <xf numFmtId="0" fontId="16" fillId="4" borderId="11" applyNumberFormat="0" applyAlignment="0" applyProtection="0">
      <alignment vertical="center"/>
    </xf>
    <xf numFmtId="0" fontId="17" fillId="5" borderId="13" applyNumberFormat="0" applyAlignment="0" applyProtection="0">
      <alignment vertical="center"/>
    </xf>
    <xf numFmtId="0" fontId="18" fillId="0" borderId="14" applyNumberFormat="0" applyFill="0" applyAlignment="0" applyProtection="0">
      <alignment vertical="center"/>
    </xf>
    <xf numFmtId="0" fontId="19" fillId="0" borderId="15"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0" fillId="0" borderId="0"/>
    <xf numFmtId="0" fontId="25" fillId="0" borderId="0"/>
  </cellStyleXfs>
  <cellXfs count="32">
    <xf numFmtId="0" fontId="0" fillId="0" borderId="0" xfId="0">
      <alignment vertical="center"/>
    </xf>
    <xf numFmtId="0" fontId="1" fillId="0" borderId="0" xfId="0" applyFont="1">
      <alignment vertical="center"/>
    </xf>
    <xf numFmtId="0" fontId="1" fillId="0" borderId="0" xfId="0" applyFont="1" applyAlignment="1">
      <alignment vertical="center" wrapText="1"/>
    </xf>
    <xf numFmtId="0" fontId="1" fillId="0" borderId="0" xfId="0" applyFont="1" applyAlignment="1">
      <alignment horizontal="center" vertical="center"/>
    </xf>
    <xf numFmtId="0" fontId="2" fillId="0" borderId="0" xfId="0" applyFont="1" applyAlignment="1">
      <alignment horizontal="center" vertical="center" wrapText="1"/>
    </xf>
    <xf numFmtId="0" fontId="3" fillId="0" borderId="0" xfId="0" applyFont="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1" xfId="0" applyFont="1" applyBorder="1">
      <alignment vertical="center"/>
    </xf>
    <xf numFmtId="176" fontId="1" fillId="0" borderId="1" xfId="0" applyNumberFormat="1" applyFont="1" applyBorder="1" applyAlignment="1">
      <alignment horizontal="center" vertical="center"/>
    </xf>
    <xf numFmtId="177" fontId="1" fillId="0" borderId="1" xfId="0" applyNumberFormat="1" applyFont="1" applyBorder="1" applyAlignment="1">
      <alignment horizontal="center" vertical="center"/>
    </xf>
    <xf numFmtId="0" fontId="1" fillId="0" borderId="1" xfId="0" applyFont="1" applyBorder="1" applyAlignment="1">
      <alignment horizontal="left" vertical="center" wrapText="1"/>
    </xf>
    <xf numFmtId="178" fontId="1" fillId="0" borderId="1" xfId="0" applyNumberFormat="1" applyFont="1" applyBorder="1" applyAlignment="1">
      <alignment horizontal="center" vertical="center"/>
    </xf>
    <xf numFmtId="178" fontId="1" fillId="0" borderId="1" xfId="0" applyNumberFormat="1" applyFont="1" applyBorder="1" applyAlignment="1">
      <alignment horizontal="right" vertical="center"/>
    </xf>
    <xf numFmtId="0" fontId="1" fillId="0" borderId="1" xfId="0" applyFont="1" applyBorder="1" applyAlignment="1">
      <alignment horizontal="left" vertical="center"/>
    </xf>
    <xf numFmtId="0" fontId="1" fillId="0" borderId="5" xfId="0" applyFont="1" applyBorder="1" applyAlignment="1">
      <alignment horizontal="center" vertical="center" wrapText="1"/>
    </xf>
    <xf numFmtId="0" fontId="1" fillId="0" borderId="1" xfId="0" applyFont="1" applyFill="1" applyBorder="1" applyAlignment="1">
      <alignment horizontal="center" vertical="center" wrapText="1"/>
    </xf>
    <xf numFmtId="0" fontId="1" fillId="0" borderId="6" xfId="0" applyFont="1" applyBorder="1" applyAlignment="1">
      <alignment horizontal="center" vertical="center" wrapText="1"/>
    </xf>
    <xf numFmtId="9" fontId="1" fillId="0" borderId="2" xfId="0" applyNumberFormat="1" applyFont="1" applyBorder="1" applyAlignment="1">
      <alignment horizontal="center" vertical="center" wrapText="1"/>
    </xf>
    <xf numFmtId="9" fontId="1" fillId="0" borderId="1" xfId="0" applyNumberFormat="1" applyFont="1" applyBorder="1" applyAlignment="1">
      <alignment horizontal="center" vertical="center" wrapText="1"/>
    </xf>
    <xf numFmtId="58" fontId="1" fillId="0" borderId="1" xfId="0" applyNumberFormat="1" applyFont="1" applyFill="1" applyBorder="1" applyAlignment="1">
      <alignment horizontal="center" vertical="center" wrapText="1"/>
    </xf>
    <xf numFmtId="0" fontId="1" fillId="0" borderId="7" xfId="0" applyFont="1" applyBorder="1" applyAlignment="1">
      <alignment horizontal="center" vertical="center" wrapText="1"/>
    </xf>
    <xf numFmtId="10" fontId="1" fillId="0" borderId="1" xfId="0" applyNumberFormat="1" applyFont="1" applyBorder="1" applyAlignment="1">
      <alignment horizontal="center" vertical="center"/>
    </xf>
    <xf numFmtId="178" fontId="1" fillId="0" borderId="1" xfId="0" applyNumberFormat="1" applyFont="1" applyBorder="1" applyAlignment="1">
      <alignment horizontal="center" vertical="center" wrapText="1"/>
    </xf>
    <xf numFmtId="9" fontId="1" fillId="0" borderId="1" xfId="0" applyNumberFormat="1" applyFont="1" applyBorder="1" applyAlignment="1">
      <alignment horizontal="center" vertical="center"/>
    </xf>
    <xf numFmtId="179" fontId="1"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178" fontId="1" fillId="0" borderId="1" xfId="0" applyNumberFormat="1" applyFont="1" applyBorder="1">
      <alignment vertical="center"/>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 name="常规 2" xfId="50"/>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6"/>
  <sheetViews>
    <sheetView tabSelected="1" workbookViewId="0">
      <selection activeCell="A1" sqref="A1:J1"/>
    </sheetView>
  </sheetViews>
  <sheetFormatPr defaultColWidth="9" defaultRowHeight="12"/>
  <cols>
    <col min="1" max="1" width="3.63333333333333" style="2" customWidth="1"/>
    <col min="2" max="2" width="7.81666666666667" style="1" customWidth="1"/>
    <col min="3" max="3" width="8.90833333333333" style="1" customWidth="1"/>
    <col min="4" max="4" width="35.5416666666667" style="3" customWidth="1"/>
    <col min="5" max="5" width="16.0916666666667" style="3" customWidth="1"/>
    <col min="6" max="6" width="15.8166666666667" style="3" customWidth="1"/>
    <col min="7" max="7" width="30.725" style="1" customWidth="1"/>
    <col min="8" max="8" width="14" style="1" customWidth="1"/>
    <col min="9" max="9" width="14.5416666666667" style="1" customWidth="1"/>
    <col min="10" max="10" width="23.8166666666667" style="1" customWidth="1"/>
    <col min="11" max="16384" width="9" style="1"/>
  </cols>
  <sheetData>
    <row r="1" ht="23.5" customHeight="1" spans="1:10">
      <c r="A1" s="4" t="s">
        <v>0</v>
      </c>
      <c r="B1" s="4"/>
      <c r="C1" s="4"/>
      <c r="D1" s="4"/>
      <c r="E1" s="4"/>
      <c r="F1" s="4"/>
      <c r="G1" s="4"/>
      <c r="H1" s="4"/>
      <c r="I1" s="4"/>
      <c r="J1" s="4"/>
    </row>
    <row r="2" ht="17.5" customHeight="1" spans="1:10">
      <c r="A2" s="5" t="s">
        <v>1</v>
      </c>
      <c r="B2" s="5"/>
      <c r="C2" s="5"/>
      <c r="D2" s="5"/>
      <c r="E2" s="5"/>
      <c r="F2" s="5"/>
      <c r="G2" s="5"/>
      <c r="H2" s="5"/>
      <c r="I2" s="5"/>
      <c r="J2" s="5"/>
    </row>
    <row r="3" s="1" customFormat="1" ht="24" customHeight="1" spans="1:10">
      <c r="A3" s="6" t="s">
        <v>2</v>
      </c>
      <c r="B3" s="7"/>
      <c r="C3" s="7"/>
      <c r="D3" s="7" t="s">
        <v>3</v>
      </c>
      <c r="E3" s="7"/>
      <c r="F3" s="7"/>
      <c r="G3" s="7"/>
      <c r="H3" s="7"/>
      <c r="I3" s="7"/>
      <c r="J3" s="7"/>
    </row>
    <row r="4" s="1" customFormat="1" ht="24" customHeight="1" spans="1:10">
      <c r="A4" s="6" t="s">
        <v>4</v>
      </c>
      <c r="B4" s="7"/>
      <c r="C4" s="7"/>
      <c r="D4" s="6" t="s">
        <v>5</v>
      </c>
      <c r="E4" s="6"/>
      <c r="F4" s="6"/>
      <c r="G4" s="7" t="s">
        <v>6</v>
      </c>
      <c r="H4" s="8" t="s">
        <v>7</v>
      </c>
      <c r="I4" s="8"/>
      <c r="J4" s="8"/>
    </row>
    <row r="5" s="1" customFormat="1" ht="24" customHeight="1" spans="1:10">
      <c r="A5" s="6" t="s">
        <v>8</v>
      </c>
      <c r="B5" s="7"/>
      <c r="C5" s="7"/>
      <c r="D5" s="9" t="s">
        <v>9</v>
      </c>
      <c r="E5" s="10"/>
      <c r="F5" s="11"/>
      <c r="G5" s="7" t="s">
        <v>10</v>
      </c>
      <c r="H5" s="6">
        <v>55594576</v>
      </c>
      <c r="I5" s="6"/>
      <c r="J5" s="6"/>
    </row>
    <row r="6" s="1" customFormat="1" ht="24" customHeight="1" spans="1:10">
      <c r="A6" s="6" t="s">
        <v>11</v>
      </c>
      <c r="B6" s="6"/>
      <c r="C6" s="6"/>
      <c r="D6" s="7"/>
      <c r="E6" s="6" t="s">
        <v>12</v>
      </c>
      <c r="F6" s="6" t="s">
        <v>13</v>
      </c>
      <c r="G6" s="6" t="s">
        <v>14</v>
      </c>
      <c r="H6" s="6" t="s">
        <v>15</v>
      </c>
      <c r="I6" s="6" t="s">
        <v>16</v>
      </c>
      <c r="J6" s="7" t="s">
        <v>17</v>
      </c>
    </row>
    <row r="7" s="1" customFormat="1" ht="24" customHeight="1" spans="1:10">
      <c r="A7" s="6"/>
      <c r="B7" s="6"/>
      <c r="C7" s="6"/>
      <c r="D7" s="12" t="s">
        <v>18</v>
      </c>
      <c r="E7" s="13">
        <v>150</v>
      </c>
      <c r="F7" s="13">
        <v>150</v>
      </c>
      <c r="G7" s="13">
        <v>150</v>
      </c>
      <c r="H7" s="14">
        <v>10</v>
      </c>
      <c r="I7" s="26">
        <f>G7/F7</f>
        <v>1</v>
      </c>
      <c r="J7" s="27">
        <f>H7*I7</f>
        <v>10</v>
      </c>
    </row>
    <row r="8" s="1" customFormat="1" ht="24" customHeight="1" spans="1:10">
      <c r="A8" s="6"/>
      <c r="B8" s="6"/>
      <c r="C8" s="6"/>
      <c r="D8" s="15" t="s">
        <v>19</v>
      </c>
      <c r="E8" s="13">
        <v>150</v>
      </c>
      <c r="F8" s="13">
        <v>150</v>
      </c>
      <c r="G8" s="13">
        <v>150</v>
      </c>
      <c r="H8" s="14">
        <v>10</v>
      </c>
      <c r="I8" s="26">
        <f>G8/F8</f>
        <v>1</v>
      </c>
      <c r="J8" s="27">
        <f>H8*I8</f>
        <v>10</v>
      </c>
    </row>
    <row r="9" s="1" customFormat="1" ht="24" customHeight="1" spans="1:10">
      <c r="A9" s="6"/>
      <c r="B9" s="6"/>
      <c r="C9" s="6"/>
      <c r="D9" s="15" t="s">
        <v>20</v>
      </c>
      <c r="E9" s="16"/>
      <c r="F9" s="16"/>
      <c r="G9" s="17"/>
      <c r="H9" s="14"/>
      <c r="I9" s="28"/>
      <c r="J9" s="29"/>
    </row>
    <row r="10" s="1" customFormat="1" ht="24" customHeight="1" spans="1:10">
      <c r="A10" s="6"/>
      <c r="B10" s="6"/>
      <c r="C10" s="6"/>
      <c r="D10" s="18" t="s">
        <v>21</v>
      </c>
      <c r="E10" s="16"/>
      <c r="F10" s="16"/>
      <c r="G10" s="17"/>
      <c r="H10" s="7"/>
      <c r="I10" s="7"/>
      <c r="J10" s="27"/>
    </row>
    <row r="11" s="1" customFormat="1" ht="24" customHeight="1" spans="1:10">
      <c r="A11" s="6" t="s">
        <v>22</v>
      </c>
      <c r="B11" s="6" t="s">
        <v>23</v>
      </c>
      <c r="C11" s="6"/>
      <c r="D11" s="6"/>
      <c r="E11" s="6"/>
      <c r="F11" s="6"/>
      <c r="G11" s="6" t="s">
        <v>24</v>
      </c>
      <c r="H11" s="6"/>
      <c r="I11" s="6"/>
      <c r="J11" s="6"/>
    </row>
    <row r="12" s="1" customFormat="1" ht="101" customHeight="1" spans="1:10">
      <c r="A12" s="6"/>
      <c r="B12" s="15" t="s">
        <v>25</v>
      </c>
      <c r="C12" s="15"/>
      <c r="D12" s="15"/>
      <c r="E12" s="15"/>
      <c r="F12" s="15"/>
      <c r="G12" s="15" t="s">
        <v>26</v>
      </c>
      <c r="H12" s="15"/>
      <c r="I12" s="15"/>
      <c r="J12" s="15"/>
    </row>
    <row r="13" s="1" customFormat="1" ht="34" customHeight="1" spans="1:10">
      <c r="A13" s="6" t="s">
        <v>27</v>
      </c>
      <c r="B13" s="6" t="s">
        <v>28</v>
      </c>
      <c r="C13" s="7" t="s">
        <v>29</v>
      </c>
      <c r="D13" s="6" t="s">
        <v>30</v>
      </c>
      <c r="E13" s="6" t="s">
        <v>31</v>
      </c>
      <c r="F13" s="6"/>
      <c r="G13" s="6" t="s">
        <v>32</v>
      </c>
      <c r="H13" s="6" t="s">
        <v>15</v>
      </c>
      <c r="I13" s="6" t="s">
        <v>17</v>
      </c>
      <c r="J13" s="6" t="s">
        <v>33</v>
      </c>
    </row>
    <row r="14" s="1" customFormat="1" ht="47" customHeight="1" spans="1:10">
      <c r="A14" s="6"/>
      <c r="B14" s="19" t="s">
        <v>34</v>
      </c>
      <c r="C14" s="6" t="s">
        <v>35</v>
      </c>
      <c r="D14" s="6" t="s">
        <v>36</v>
      </c>
      <c r="E14" s="9" t="s">
        <v>37</v>
      </c>
      <c r="F14" s="11"/>
      <c r="G14" s="20" t="s">
        <v>38</v>
      </c>
      <c r="H14" s="7">
        <v>9</v>
      </c>
      <c r="I14" s="7">
        <v>9</v>
      </c>
      <c r="J14" s="6"/>
    </row>
    <row r="15" s="1" customFormat="1" ht="47" customHeight="1" spans="1:10">
      <c r="A15" s="6"/>
      <c r="B15" s="21"/>
      <c r="C15" s="6" t="s">
        <v>35</v>
      </c>
      <c r="D15" s="6" t="s">
        <v>39</v>
      </c>
      <c r="E15" s="9" t="s">
        <v>40</v>
      </c>
      <c r="F15" s="11"/>
      <c r="G15" s="20" t="s">
        <v>41</v>
      </c>
      <c r="H15" s="7">
        <v>6</v>
      </c>
      <c r="I15" s="7">
        <v>6</v>
      </c>
      <c r="J15" s="6"/>
    </row>
    <row r="16" s="1" customFormat="1" ht="53" customHeight="1" spans="1:10">
      <c r="A16" s="6"/>
      <c r="B16" s="21"/>
      <c r="C16" s="6" t="s">
        <v>42</v>
      </c>
      <c r="D16" s="6" t="s">
        <v>43</v>
      </c>
      <c r="E16" s="22">
        <v>1</v>
      </c>
      <c r="F16" s="11"/>
      <c r="G16" s="23">
        <v>1</v>
      </c>
      <c r="H16" s="7">
        <v>15</v>
      </c>
      <c r="I16" s="7">
        <v>15</v>
      </c>
      <c r="J16" s="6"/>
    </row>
    <row r="17" s="1" customFormat="1" ht="66.5" customHeight="1" spans="1:10">
      <c r="A17" s="6"/>
      <c r="B17" s="21"/>
      <c r="C17" s="6" t="s">
        <v>44</v>
      </c>
      <c r="D17" s="6" t="s">
        <v>45</v>
      </c>
      <c r="E17" s="9" t="s">
        <v>46</v>
      </c>
      <c r="F17" s="11"/>
      <c r="G17" s="24" t="s">
        <v>47</v>
      </c>
      <c r="H17" s="7">
        <v>5</v>
      </c>
      <c r="I17" s="7">
        <v>5</v>
      </c>
      <c r="J17" s="6"/>
    </row>
    <row r="18" s="1" customFormat="1" ht="63.5" customHeight="1" spans="1:10">
      <c r="A18" s="6"/>
      <c r="B18" s="25"/>
      <c r="C18" s="6" t="s">
        <v>44</v>
      </c>
      <c r="D18" s="6" t="s">
        <v>48</v>
      </c>
      <c r="E18" s="9" t="s">
        <v>49</v>
      </c>
      <c r="F18" s="11"/>
      <c r="G18" s="24" t="s">
        <v>50</v>
      </c>
      <c r="H18" s="7">
        <v>5</v>
      </c>
      <c r="I18" s="7">
        <v>5</v>
      </c>
      <c r="J18" s="30"/>
    </row>
    <row r="19" s="1" customFormat="1" ht="47" customHeight="1" spans="1:10">
      <c r="A19" s="6"/>
      <c r="B19" s="25" t="s">
        <v>51</v>
      </c>
      <c r="C19" s="6" t="s">
        <v>52</v>
      </c>
      <c r="D19" s="6" t="s">
        <v>53</v>
      </c>
      <c r="E19" s="9" t="s">
        <v>54</v>
      </c>
      <c r="F19" s="11"/>
      <c r="G19" s="6" t="s">
        <v>55</v>
      </c>
      <c r="H19" s="6">
        <v>10</v>
      </c>
      <c r="I19" s="7">
        <v>10</v>
      </c>
      <c r="J19" s="6"/>
    </row>
    <row r="20" s="1" customFormat="1" ht="76" customHeight="1" spans="1:10">
      <c r="A20" s="6"/>
      <c r="B20" s="6" t="s">
        <v>56</v>
      </c>
      <c r="C20" s="6" t="s">
        <v>57</v>
      </c>
      <c r="D20" s="6" t="s">
        <v>58</v>
      </c>
      <c r="E20" s="9" t="s">
        <v>59</v>
      </c>
      <c r="F20" s="11"/>
      <c r="G20" s="20" t="s">
        <v>60</v>
      </c>
      <c r="H20" s="7">
        <v>10</v>
      </c>
      <c r="I20" s="7">
        <v>10</v>
      </c>
      <c r="J20" s="6"/>
    </row>
    <row r="21" s="1" customFormat="1" ht="47" customHeight="1" spans="1:10">
      <c r="A21" s="6"/>
      <c r="B21" s="6"/>
      <c r="C21" s="6" t="s">
        <v>57</v>
      </c>
      <c r="D21" s="6" t="s">
        <v>61</v>
      </c>
      <c r="E21" s="9" t="s">
        <v>62</v>
      </c>
      <c r="F21" s="11"/>
      <c r="G21" s="23">
        <v>1</v>
      </c>
      <c r="H21" s="7">
        <v>10</v>
      </c>
      <c r="I21" s="7">
        <v>10</v>
      </c>
      <c r="J21" s="6"/>
    </row>
    <row r="22" s="1" customFormat="1" ht="87" customHeight="1" spans="1:10">
      <c r="A22" s="6"/>
      <c r="B22" s="6"/>
      <c r="C22" s="6" t="s">
        <v>63</v>
      </c>
      <c r="D22" s="6" t="s">
        <v>64</v>
      </c>
      <c r="E22" s="9" t="s">
        <v>59</v>
      </c>
      <c r="F22" s="11"/>
      <c r="G22" s="20" t="s">
        <v>65</v>
      </c>
      <c r="H22" s="7">
        <v>10</v>
      </c>
      <c r="I22" s="7">
        <v>10</v>
      </c>
      <c r="J22" s="6"/>
    </row>
    <row r="23" s="1" customFormat="1" ht="52.75" customHeight="1" spans="1:10">
      <c r="A23" s="6"/>
      <c r="B23" s="6" t="s">
        <v>66</v>
      </c>
      <c r="C23" s="6" t="s">
        <v>67</v>
      </c>
      <c r="D23" s="6" t="s">
        <v>68</v>
      </c>
      <c r="E23" s="9" t="s">
        <v>69</v>
      </c>
      <c r="F23" s="11"/>
      <c r="G23" s="23">
        <v>1</v>
      </c>
      <c r="H23" s="6">
        <v>5</v>
      </c>
      <c r="I23" s="7">
        <v>5</v>
      </c>
      <c r="J23" s="6"/>
    </row>
    <row r="24" s="1" customFormat="1" ht="50" customHeight="1" spans="1:10">
      <c r="A24" s="6"/>
      <c r="B24" s="6"/>
      <c r="C24" s="6" t="s">
        <v>67</v>
      </c>
      <c r="D24" s="6" t="s">
        <v>70</v>
      </c>
      <c r="E24" s="9" t="s">
        <v>69</v>
      </c>
      <c r="F24" s="11"/>
      <c r="G24" s="23">
        <v>1</v>
      </c>
      <c r="H24" s="7">
        <v>5</v>
      </c>
      <c r="I24" s="6">
        <v>5</v>
      </c>
      <c r="J24" s="6"/>
    </row>
    <row r="25" s="1" customFormat="1" ht="27" customHeight="1" spans="1:10">
      <c r="A25" s="9" t="s">
        <v>71</v>
      </c>
      <c r="B25" s="10"/>
      <c r="C25" s="10"/>
      <c r="D25" s="10"/>
      <c r="E25" s="10"/>
      <c r="F25" s="10"/>
      <c r="G25" s="11"/>
      <c r="H25" s="14">
        <f>SUM(H14:H24)+H7</f>
        <v>100</v>
      </c>
      <c r="I25" s="14">
        <f>SUM(I14:I24)+J7</f>
        <v>100</v>
      </c>
      <c r="J25" s="31"/>
    </row>
    <row r="26" s="1" customFormat="1" ht="94.5" customHeight="1" spans="1:10">
      <c r="A26" s="15" t="s">
        <v>72</v>
      </c>
      <c r="B26" s="18"/>
      <c r="C26" s="18"/>
      <c r="D26" s="18"/>
      <c r="E26" s="18"/>
      <c r="F26" s="18"/>
      <c r="G26" s="18"/>
      <c r="H26" s="18"/>
      <c r="I26" s="18"/>
      <c r="J26" s="18"/>
    </row>
  </sheetData>
  <mergeCells count="34">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E21:F21"/>
    <mergeCell ref="E22:F22"/>
    <mergeCell ref="E23:F23"/>
    <mergeCell ref="E24:F24"/>
    <mergeCell ref="A25:G25"/>
    <mergeCell ref="A26:J26"/>
    <mergeCell ref="A11:A12"/>
    <mergeCell ref="A13:A24"/>
    <mergeCell ref="B14:B18"/>
    <mergeCell ref="B20:B22"/>
    <mergeCell ref="B23:B24"/>
    <mergeCell ref="A6:C10"/>
  </mergeCells>
  <pageMargins left="0.75" right="0.75" top="1" bottom="1" header="0.51" footer="0.51"/>
  <pageSetup paperSize="9" scale="47" orientation="portrait"/>
  <headerFooter alignWithMargins="0" scaleWithDoc="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张丽颖</dc:creator>
  <cp:lastModifiedBy>李鑫</cp:lastModifiedBy>
  <dcterms:created xsi:type="dcterms:W3CDTF">2022-01-07T17:39:00Z</dcterms:created>
  <cp:lastPrinted>2022-08-25T00:04:00Z</cp:lastPrinted>
  <dcterms:modified xsi:type="dcterms:W3CDTF">2024-05-05T09:37:01Z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7F73E16D5BDA3F9174042B66CE9E6A27</vt:lpwstr>
  </property>
  <property fmtid="{D5CDD505-2E9C-101B-9397-08002B2CF9AE}" pid="3" name="KSOProductBuildVer">
    <vt:lpwstr>2052-12.1.0.16729</vt:lpwstr>
  </property>
</Properties>
</file>