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<sst xmlns="http://schemas.openxmlformats.org/spreadsheetml/2006/main" count="84" uniqueCount="73">
  <si>
    <t>项目支出绩效自评表</t>
  </si>
  <si>
    <t>（2023年度）</t>
  </si>
  <si>
    <t>项目名称</t>
  </si>
  <si>
    <t>构建集租房社会治理新机制（2023年度）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</si>
  <si>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</si>
  <si>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</si>
  <si>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</si>
  <si>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</si>
  <si>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</si>
  <si>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禹爱民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</si>
  <si>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</si>
  <si>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</si>
  <si>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</si>
  <si>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</si>
  <si>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</si>
  <si>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</si>
  <si>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</si>
  <si>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</si>
  <si>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</si>
  <si>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</si>
  <si>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</si>
  <si>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</si>
  <si>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</si>
  <si>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</si>
  <si>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</si>
  <si>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落实“七有”“五性”和“住有所居”要求，妥善解决新青年、新市民住房需求，在加强流动人口管控与服务、弥补集租房社区治理的盲区、化解社会潜在风险等方面提出合理化建议。</t>
  </si>
  <si>
    <t>1.根据本项目出具的报告，十八里店乡已在其2024年政府工作报告中明确计划于本年度成立首创繁星社区居委会，以便进一步加强对社区居民的服务能力。2.根据本项目成果，市城乡办已考虑协同有关部门，对现有集租房项目立项程序进行优化完善，理顺审批时序，提升新建项目规划合理性。3.根据本项目成果，市城乡办与民政、公安等部门积极开展协同，提升集租房租户办理居住证的效率，从而为集租房租户办理入学、积分落户等事宜提供更多便利，切实提升新市民幸福感、获得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</si>
  <si>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</si>
  <si>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</si>
  <si>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</si>
  <si>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</si>
  <si>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</si>
  <si>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</si>
  <si>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</si>
  <si>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</si>
  <si>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</si>
  <si>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《构建集租房社会治理新机制（2023年度）》报告</t>
  </si>
  <si>
    <t>=1份</t>
  </si>
  <si>
    <t>1份</t>
  </si>
  <si>
    <t>无</t>
  </si>
  <si>
    <t>质量指标</t>
  </si>
  <si>
    <t>研究内容通过专家评审，验收通过率</t>
  </si>
  <si>
    <t>=100%</t>
  </si>
  <si>
    <t>时效指标</t>
  </si>
  <si>
    <t>2023年1-2月:课题承担单位比选以及课题研究技术框架确定</t>
  </si>
  <si>
    <t>≤2月</t>
  </si>
  <si>
    <t>2023年1月4日-2月26日</t>
  </si>
  <si>
    <t>2023年3-6月：典型案例分析和系统调研</t>
  </si>
  <si>
    <t>≤4月</t>
  </si>
  <si>
    <t>2023年3月1日-6月19日</t>
  </si>
  <si>
    <t>2023年7-11月：课题深化研究和报告撰写</t>
  </si>
  <si>
    <t>≤5月</t>
  </si>
  <si>
    <t>2023年7月5日-2023年11月9日</t>
  </si>
  <si>
    <t>2023年12月：项目成果验收</t>
  </si>
  <si>
    <t>≤1月</t>
  </si>
  <si>
    <t>2023年12月13日举行项目评审会，专家组一致同意结题</t>
  </si>
  <si>
    <t>成本指标</t>
  </si>
  <si>
    <t>经济成本指标</t>
  </si>
  <si>
    <t>项目成本控制数</t>
  </si>
  <si>
    <t>≤45万元</t>
  </si>
  <si>
    <t>45万元</t>
  </si>
  <si>
    <t>效益指标</t>
  </si>
  <si>
    <t>社会效益指标</t>
  </si>
  <si>
    <t>通过研究，摸清情况，找出问题，提出合理化意见建议，为研究制定相应的政策文件奠定坚实基础。进一步突出党建引领作用，使基层党建与社会治理深度整合，优化集租房社区治理的体制机制等做法，把社区真正建设成为管理有序、服务完善、文明祥和的社会治理共同体。</t>
  </si>
  <si>
    <t>优</t>
  </si>
  <si>
    <t>1.根据本项目出具的报告，十八里店乡已在其2024年政府工作报告中明确计划于本年度成立首创繁星社区居委会，以便进一步加强对社区居民的服务能力。2.根据本项目成果，市城乡办与民政、公安等部门积极开展协同，提升集租房租户办理居住证的效率，从而为集租房租户办理入学、积分落户等事宜提供更多便利，切实提升来京新市民幸福感、获得感。</t>
  </si>
  <si>
    <t>偏差原因分析：在意见建议层面仍以上位制度调整为主，在基层党建方面仍有和基层实践进一步结合的空间。
改进措施：更加广泛开展基层调研，收集全国范围内公租房、集租房、商住社区等形态社区进行党建引领的先进经验，结合北京市实际情况思考进一步融合治理与党建的创新路径。</t>
  </si>
  <si>
    <t>满意度指标</t>
  </si>
  <si>
    <t>服务对象满意度指标</t>
  </si>
  <si>
    <t>课题研究结论需得到市城乡办及相关市及部门肯定，在绿隔地区集租房社会质治理方面和管理上起到指导作用，使用单位满意度较高</t>
  </si>
  <si>
    <t>≥95%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</si>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</sst>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  <xf numFmtId="0" fontId="23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justify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2" workbookViewId="0">
      <selection activeCell="D19" sqref="D19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22.1083333333333" style="2" customWidth="1"/>
    <col min="8" max="8" width="10" style="2" customWidth="1"/>
    <col min="9" max="9" width="9.44166666666667" style="2" customWidth="1"/>
    <col min="10" max="10" width="35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55594786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45</v>
      </c>
      <c r="F7" s="12">
        <v>45</v>
      </c>
      <c r="G7" s="12">
        <v>45</v>
      </c>
      <c r="H7" s="13">
        <v>10</v>
      </c>
      <c r="I7" s="28">
        <f>G7/F7</f>
        <v>1</v>
      </c>
      <c r="J7" s="29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45</v>
      </c>
      <c r="F8" s="12">
        <v>45</v>
      </c>
      <c r="G8" s="12">
        <v>45</v>
      </c>
      <c r="H8" s="13">
        <v>10</v>
      </c>
      <c r="I8" s="28">
        <f>G8/F8</f>
        <v>1</v>
      </c>
      <c r="J8" s="29">
        <f>H8*I8</f>
        <v>10</v>
      </c>
    </row>
    <row r="9" ht="24" customHeight="1" spans="1:10">
      <c r="A9" s="6"/>
      <c r="B9" s="6"/>
      <c r="C9" s="6"/>
      <c r="D9" s="14" t="s">
        <v>20</v>
      </c>
      <c r="E9" s="15"/>
      <c r="F9" s="15"/>
      <c r="G9" s="16"/>
      <c r="H9" s="13"/>
      <c r="I9" s="30"/>
      <c r="J9" s="31"/>
    </row>
    <row r="10" ht="24" customHeight="1" spans="1:10">
      <c r="A10" s="6"/>
      <c r="B10" s="6"/>
      <c r="C10" s="6"/>
      <c r="D10" s="17" t="s">
        <v>21</v>
      </c>
      <c r="E10" s="15"/>
      <c r="F10" s="15"/>
      <c r="G10" s="16"/>
      <c r="H10" s="7"/>
      <c r="I10" s="7"/>
      <c r="J10" s="29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6" t="s">
        <v>26</v>
      </c>
      <c r="H12" s="6"/>
      <c r="I12" s="6"/>
      <c r="J12" s="6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8" t="s">
        <v>34</v>
      </c>
      <c r="C14" s="19" t="s">
        <v>35</v>
      </c>
      <c r="D14" s="19" t="s">
        <v>36</v>
      </c>
      <c r="E14" s="20" t="s">
        <v>37</v>
      </c>
      <c r="F14" s="21"/>
      <c r="G14" s="22" t="s">
        <v>38</v>
      </c>
      <c r="H14" s="23">
        <v>15</v>
      </c>
      <c r="I14" s="23">
        <v>15</v>
      </c>
      <c r="J14" s="22" t="s">
        <v>39</v>
      </c>
    </row>
    <row r="15" ht="46.95" customHeight="1" spans="1:10">
      <c r="A15" s="6"/>
      <c r="B15" s="24"/>
      <c r="C15" s="19" t="s">
        <v>40</v>
      </c>
      <c r="D15" s="19" t="s">
        <v>41</v>
      </c>
      <c r="E15" s="20" t="s">
        <v>42</v>
      </c>
      <c r="F15" s="21"/>
      <c r="G15" s="25">
        <v>1</v>
      </c>
      <c r="H15" s="23">
        <v>15</v>
      </c>
      <c r="I15" s="23">
        <v>15</v>
      </c>
      <c r="J15" s="22" t="s">
        <v>39</v>
      </c>
    </row>
    <row r="16" ht="46.95" customHeight="1" spans="1:10">
      <c r="A16" s="6"/>
      <c r="B16" s="24"/>
      <c r="C16" s="19" t="s">
        <v>43</v>
      </c>
      <c r="D16" s="19" t="s">
        <v>44</v>
      </c>
      <c r="E16" s="20" t="s">
        <v>45</v>
      </c>
      <c r="F16" s="21"/>
      <c r="G16" s="22" t="s">
        <v>46</v>
      </c>
      <c r="H16" s="23">
        <v>3</v>
      </c>
      <c r="I16" s="23">
        <v>3</v>
      </c>
      <c r="J16" s="22" t="s">
        <v>39</v>
      </c>
    </row>
    <row r="17" ht="46.95" customHeight="1" spans="1:10">
      <c r="A17" s="6"/>
      <c r="B17" s="24"/>
      <c r="C17" s="19" t="s">
        <v>43</v>
      </c>
      <c r="D17" s="19" t="s">
        <v>47</v>
      </c>
      <c r="E17" s="20" t="s">
        <v>48</v>
      </c>
      <c r="F17" s="21"/>
      <c r="G17" s="22" t="s">
        <v>49</v>
      </c>
      <c r="H17" s="23">
        <v>3</v>
      </c>
      <c r="I17" s="23">
        <v>3</v>
      </c>
      <c r="J17" s="22" t="s">
        <v>39</v>
      </c>
    </row>
    <row r="18" ht="46.95" customHeight="1" spans="1:10">
      <c r="A18" s="6"/>
      <c r="B18" s="24"/>
      <c r="C18" s="19" t="s">
        <v>43</v>
      </c>
      <c r="D18" s="19" t="s">
        <v>50</v>
      </c>
      <c r="E18" s="20" t="s">
        <v>51</v>
      </c>
      <c r="F18" s="21"/>
      <c r="G18" s="22" t="s">
        <v>52</v>
      </c>
      <c r="H18" s="23">
        <v>3</v>
      </c>
      <c r="I18" s="23">
        <v>3</v>
      </c>
      <c r="J18" s="22" t="s">
        <v>39</v>
      </c>
    </row>
    <row r="19" ht="46.95" customHeight="1" spans="1:10">
      <c r="A19" s="6"/>
      <c r="B19" s="24"/>
      <c r="C19" s="19" t="s">
        <v>43</v>
      </c>
      <c r="D19" s="19" t="s">
        <v>53</v>
      </c>
      <c r="E19" s="20" t="s">
        <v>54</v>
      </c>
      <c r="F19" s="21"/>
      <c r="G19" s="22" t="s">
        <v>55</v>
      </c>
      <c r="H19" s="23">
        <v>3</v>
      </c>
      <c r="I19" s="23">
        <v>3</v>
      </c>
      <c r="J19" s="22" t="s">
        <v>39</v>
      </c>
    </row>
    <row r="20" ht="46.95" customHeight="1" spans="1:10">
      <c r="A20" s="6"/>
      <c r="B20" s="6" t="s">
        <v>56</v>
      </c>
      <c r="C20" s="6" t="s">
        <v>57</v>
      </c>
      <c r="D20" s="19" t="s">
        <v>58</v>
      </c>
      <c r="E20" s="20" t="s">
        <v>59</v>
      </c>
      <c r="F20" s="21"/>
      <c r="G20" s="22" t="s">
        <v>60</v>
      </c>
      <c r="H20" s="23">
        <v>8</v>
      </c>
      <c r="I20" s="23">
        <v>8</v>
      </c>
      <c r="J20" s="22" t="s">
        <v>39</v>
      </c>
    </row>
    <row r="21" ht="174.5" customHeight="1" spans="1:10">
      <c r="A21" s="6"/>
      <c r="B21" s="26" t="s">
        <v>61</v>
      </c>
      <c r="C21" s="26" t="s">
        <v>62</v>
      </c>
      <c r="D21" s="27" t="s">
        <v>63</v>
      </c>
      <c r="E21" s="20" t="s">
        <v>64</v>
      </c>
      <c r="F21" s="21"/>
      <c r="G21" s="22" t="s">
        <v>65</v>
      </c>
      <c r="H21" s="23">
        <v>30</v>
      </c>
      <c r="I21" s="23">
        <v>27</v>
      </c>
      <c r="J21" s="32" t="s">
        <v>66</v>
      </c>
    </row>
    <row r="22" ht="67.05" customHeight="1" spans="1:10">
      <c r="A22" s="6"/>
      <c r="B22" s="19" t="s">
        <v>67</v>
      </c>
      <c r="C22" s="19" t="s">
        <v>68</v>
      </c>
      <c r="D22" s="27" t="s">
        <v>69</v>
      </c>
      <c r="E22" s="20" t="s">
        <v>70</v>
      </c>
      <c r="F22" s="21"/>
      <c r="G22" s="25">
        <v>1</v>
      </c>
      <c r="H22" s="23">
        <v>10</v>
      </c>
      <c r="I22" s="22">
        <v>10</v>
      </c>
      <c r="J22" s="22"/>
    </row>
    <row r="23" ht="27" customHeight="1" spans="1:10">
      <c r="A23" s="8" t="s">
        <v>71</v>
      </c>
      <c r="B23" s="9"/>
      <c r="C23" s="9"/>
      <c r="D23" s="9"/>
      <c r="E23" s="9"/>
      <c r="F23" s="9"/>
      <c r="G23" s="10"/>
      <c r="H23" s="13">
        <f>SUM(H14:H22)+H7</f>
        <v>100</v>
      </c>
      <c r="I23" s="33">
        <f>SUM(I14:I22)+J7</f>
        <v>97</v>
      </c>
      <c r="J23" s="34"/>
    </row>
    <row r="24" ht="94.5" customHeight="1" spans="1:10">
      <c r="A24" s="14" t="s">
        <v>72</v>
      </c>
      <c r="B24" s="17"/>
      <c r="C24" s="17"/>
      <c r="D24" s="17"/>
      <c r="E24" s="17"/>
      <c r="F24" s="17"/>
      <c r="G24" s="17"/>
      <c r="H24" s="17"/>
      <c r="I24" s="17"/>
      <c r="J24" s="17"/>
    </row>
  </sheetData>
  <sheetProtection formatCells="0" insertHyperlinks="0" autoFilter="0"/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9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f i l e I d = " "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WWO_wpscloud_20240412080740-251fd140e6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2022-01-08T01:39:00Z</dcterms:created>
  <cp:lastPrinted>2022-08-25T08:04:00Z</cp:lastPrinted>
  <dcterms:modified xsi:type="dcterms:W3CDTF">2024-05-09T06:54:00Z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1848A3B206C5A89E1F3A026600E9A3F8</vt:lpwstr>
  </property>
  <property fmtid="{D5CDD505-2E9C-101B-9397-08002B2CF9AE}" pid="3" name="KSOProductBuildVer">
    <vt:lpwstr>2052-12.1.0.16417</vt:lpwstr>
  </property>
</Properties>
</file>