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2"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<sst xmlns="http://schemas.openxmlformats.org/spreadsheetml/2006/main" count="69" uniqueCount="66">
  <si>
    <t>项目支出绩效自评表</t>
  </si>
  <si>
    <t>（2023年度）</t>
  </si>
  <si>
    <t>项目名称</t>
  </si>
  <si>
    <t>北京市城乡结合部地区撤村建居工作的政策完善进路</t>
  </si>
  <si>
    <t>主管部门</t>
  </si>
  <si>
    <t>北京市规划和自然资源委员会</t>
  </si>
  <si>
    <t>实施单位</t>
  </si>
  <si>
    <t>北京市城乡结合部建设领导小组办公室</t>
  </si>
  <si>
    <t>项目负责人</t>
  </si>
  <si>
    <t>管利民</t>
  </si>
  <si>
    <t>联系电话</t>
  </si>
  <si>
    <t>项目资金（万元）</t>
  </si>
  <si>
    <t>年初预算数</t>
  </si>
  <si>
    <t>全年预算数</t>
  </si>
  <si>
    <t>全年执行数</t>
  </si>
  <si>
    <t>分值</t>
  </si>
  <si>
    <t>执行率</t>
  </si>
  <si>
    <t>得分</t>
  </si>
  <si>
    <t>年度资金总额</t>
  </si>
  <si>
    <t>其中:当年财政拨款</t>
  </si>
  <si>
    <t xml:space="preserve">       上年结转资金</t>
  </si>
  <si>
    <t xml:space="preserve">       其他资金</t>
  </si>
  <si>
    <t>年度总体目标</t>
  </si>
  <si>
    <t>预期目标</t>
  </si>
  <si>
    <t>实际完成情况</t>
  </si>
  <si>
    <t>调研总结当前城乡结合部地区撤村建居工作的做法、进展情况和面临的问题，深入分析撤村建居的标准及依据、基层政权建设、村集体资产处置及管理、村民农转非及社会保障等具体问题，借鉴国内其他城市相关经验，为完善城乡结合部地区撤村建居工作路径提供理论支撑和政策建议。</t>
  </si>
  <si>
    <t>深入分析总结城乡结合部撤村建居工作现状和存在问题，形成《北京市城乡结合部地区撤村建居工作的政策完善进路》报告，为完善城乡结合部地区撤村建居工作路径提供理论支撑和政策建议。</t>
  </si>
  <si>
    <t>绩效指标</t>
  </si>
  <si>
    <t>一级指标</t>
  </si>
  <si>
    <t>二级指标</t>
  </si>
  <si>
    <t>三级指标</t>
  </si>
  <si>
    <t>年度指标值</t>
  </si>
  <si>
    <t>实际完成值</t>
  </si>
  <si>
    <t>偏差原因分析及改进
措施</t>
  </si>
  <si>
    <t>产出指标</t>
  </si>
  <si>
    <t>数量指标</t>
  </si>
  <si>
    <t>《北京市城乡结合部地区撤村建居工作的政策完善进路》报告</t>
  </si>
  <si>
    <t>=1个</t>
  </si>
  <si>
    <t>1个</t>
  </si>
  <si>
    <t>质量指标</t>
  </si>
  <si>
    <t>专家评审小组验收合格率</t>
  </si>
  <si>
    <t>=100%</t>
  </si>
  <si>
    <t>时效指标</t>
  </si>
  <si>
    <t>2023年9月底完成研究框架和基本思路。形成研究报告的基本框架，完成国内典型地区的资料收集工作</t>
  </si>
  <si>
    <t>≤9月</t>
  </si>
  <si>
    <t>2023年9月形成研究报告的基本框架。完成国内典型地区的资料收集工作。</t>
  </si>
  <si>
    <t>2023年12月底前完成课题结题</t>
  </si>
  <si>
    <t>≤12月</t>
  </si>
  <si>
    <t>2023年12月完成课题结题</t>
  </si>
  <si>
    <t>成本指标</t>
  </si>
  <si>
    <t>经济成本指标</t>
  </si>
  <si>
    <t>课题总成本</t>
  </si>
  <si>
    <t>≤30万元</t>
  </si>
  <si>
    <t>30万元</t>
  </si>
  <si>
    <t>效益指标</t>
  </si>
  <si>
    <t>社会效益指标</t>
  </si>
  <si>
    <t>针对城乡结合部撤村建居工作现状和存在问题进行分析并提出针对性建议，促进地区撤村建居工作进展</t>
  </si>
  <si>
    <t>优</t>
  </si>
  <si>
    <t>调研总结城乡结合部地区撤村建居工作现状和存在问题，提出针对性的工作建议，促进地区撤村建居工作进展。</t>
  </si>
  <si>
    <t>满意度指标</t>
  </si>
  <si>
    <t>服务对象满意度指标</t>
  </si>
  <si>
    <t>课题管理主体满意度</t>
  </si>
  <si>
    <t>≥80%</t>
  </si>
  <si>
    <t>满意</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</si>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</sst>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_ "/>
    <numFmt numFmtId="180" formatCode="0.00_);[Red]\(0.00\)"/>
  </numFmts>
  <fonts count="24">
    <font>
      <sz val="11"/>
      <color theme="1"/>
      <name val="宋体"/>
      <charset val="134"/>
      <scheme val="minor"/>
    </font>
    <font>
      <sz val="10"/>
      <name val="仿宋_GB2312"/>
      <charset val="134"/>
    </font>
    <font>
      <sz val="18"/>
      <name val="宋体"/>
      <charset val="134"/>
      <scheme val="major"/>
    </font>
    <font>
      <sz val="12"/>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2" borderId="7"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8" applyNumberFormat="0" applyFill="0" applyAlignment="0" applyProtection="0">
      <alignment vertical="center"/>
    </xf>
    <xf numFmtId="0" fontId="10" fillId="0" borderId="8" applyNumberFormat="0" applyFill="0" applyAlignment="0" applyProtection="0">
      <alignment vertical="center"/>
    </xf>
    <xf numFmtId="0" fontId="11" fillId="0" borderId="9" applyNumberFormat="0" applyFill="0" applyAlignment="0" applyProtection="0">
      <alignment vertical="center"/>
    </xf>
    <xf numFmtId="0" fontId="11" fillId="0" borderId="0" applyNumberFormat="0" applyFill="0" applyBorder="0" applyAlignment="0" applyProtection="0">
      <alignment vertical="center"/>
    </xf>
    <xf numFmtId="0" fontId="12" fillId="3" borderId="10" applyNumberFormat="0" applyAlignment="0" applyProtection="0">
      <alignment vertical="center"/>
    </xf>
    <xf numFmtId="0" fontId="13" fillId="4" borderId="11" applyNumberFormat="0" applyAlignment="0" applyProtection="0">
      <alignment vertical="center"/>
    </xf>
    <xf numFmtId="0" fontId="14" fillId="4" borderId="10" applyNumberFormat="0" applyAlignment="0" applyProtection="0">
      <alignment vertical="center"/>
    </xf>
    <xf numFmtId="0" fontId="15" fillId="5" borderId="12" applyNumberFormat="0" applyAlignment="0" applyProtection="0">
      <alignment vertical="center"/>
    </xf>
    <xf numFmtId="0" fontId="16" fillId="0" borderId="13" applyNumberFormat="0" applyFill="0" applyAlignment="0" applyProtection="0">
      <alignment vertical="center"/>
    </xf>
    <xf numFmtId="0" fontId="17" fillId="0" borderId="14"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1" fillId="32" borderId="0" applyNumberFormat="0" applyBorder="0" applyAlignment="0" applyProtection="0">
      <alignment vertical="center"/>
    </xf>
    <xf numFmtId="0" fontId="0" fillId="0" borderId="0"/>
    <xf numFmtId="0" fontId="23" fillId="0" borderId="0"/>
  </cellStyleXfs>
  <cellXfs count="34">
    <xf numFmtId="0" fontId="0" fillId="0" borderId="0" xfId="0">
      <alignment vertical="center"/>
    </xf>
    <xf numFmtId="0" fontId="1" fillId="0" borderId="0" xfId="0" applyFont="1" applyFill="1" applyBorder="1" applyAlignment="1">
      <alignment vertical="center" wrapText="1"/>
    </xf>
    <xf numFmtId="0" fontId="1" fillId="0" borderId="0" xfId="0" applyFont="1" applyFill="1" applyBorder="1" applyAlignment="1">
      <alignment vertical="center"/>
    </xf>
    <xf numFmtId="0" fontId="1" fillId="0" borderId="0" xfId="0" applyFont="1" applyFill="1" applyBorder="1" applyAlignment="1">
      <alignment horizontal="center"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1" xfId="0" applyFont="1" applyFill="1" applyBorder="1" applyAlignment="1">
      <alignment vertical="center"/>
    </xf>
    <xf numFmtId="176" fontId="1" fillId="0" borderId="1" xfId="0" applyNumberFormat="1" applyFont="1" applyFill="1" applyBorder="1" applyAlignment="1">
      <alignment horizontal="center" vertical="center"/>
    </xf>
    <xf numFmtId="177" fontId="1" fillId="0" borderId="1" xfId="0" applyNumberFormat="1" applyFont="1" applyFill="1" applyBorder="1" applyAlignment="1">
      <alignment horizontal="center" vertical="center"/>
    </xf>
    <xf numFmtId="0" fontId="1" fillId="0" borderId="1" xfId="0" applyFont="1" applyFill="1" applyBorder="1" applyAlignment="1">
      <alignment horizontal="left" vertical="center" wrapText="1"/>
    </xf>
    <xf numFmtId="178" fontId="1" fillId="0" borderId="1" xfId="0" applyNumberFormat="1" applyFont="1" applyFill="1" applyBorder="1" applyAlignment="1">
      <alignment horizontal="center" vertical="center"/>
    </xf>
    <xf numFmtId="178" fontId="1" fillId="0" borderId="1" xfId="0" applyNumberFormat="1" applyFont="1" applyFill="1" applyBorder="1" applyAlignment="1">
      <alignment horizontal="right" vertical="center"/>
    </xf>
    <xf numFmtId="0" fontId="1" fillId="0" borderId="1" xfId="0" applyFont="1" applyFill="1" applyBorder="1" applyAlignment="1">
      <alignment horizontal="left" vertical="center"/>
    </xf>
    <xf numFmtId="0" fontId="1" fillId="0" borderId="5"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1" fillId="0" borderId="4"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xf>
    <xf numFmtId="0" fontId="1" fillId="0" borderId="6" xfId="0" applyFont="1" applyFill="1" applyBorder="1" applyAlignment="1">
      <alignment horizontal="center" vertical="center" wrapText="1"/>
    </xf>
    <xf numFmtId="9" fontId="1" fillId="0" borderId="1" xfId="0" applyNumberFormat="1" applyFont="1" applyFill="1" applyBorder="1" applyAlignment="1">
      <alignment horizontal="center" vertical="center" wrapText="1"/>
    </xf>
    <xf numFmtId="57" fontId="1" fillId="0" borderId="1" xfId="0" applyNumberFormat="1" applyFont="1" applyFill="1" applyBorder="1" applyAlignment="1">
      <alignment horizontal="center" vertical="center" wrapText="1"/>
    </xf>
    <xf numFmtId="0" fontId="1" fillId="0" borderId="6" xfId="0" applyFont="1" applyFill="1" applyBorder="1" applyAlignment="1">
      <alignment horizontal="center" vertical="center" wrapText="1"/>
    </xf>
    <xf numFmtId="10" fontId="1" fillId="0" borderId="1" xfId="0" applyNumberFormat="1" applyFont="1" applyFill="1" applyBorder="1" applyAlignment="1">
      <alignment horizontal="center" vertical="center"/>
    </xf>
    <xf numFmtId="178" fontId="1" fillId="0" borderId="1" xfId="0" applyNumberFormat="1" applyFont="1" applyFill="1" applyBorder="1" applyAlignment="1">
      <alignment horizontal="center" vertical="center" wrapText="1"/>
    </xf>
    <xf numFmtId="9" fontId="1" fillId="0" borderId="1" xfId="0" applyNumberFormat="1" applyFont="1" applyFill="1" applyBorder="1" applyAlignment="1">
      <alignment horizontal="center" vertical="center"/>
    </xf>
    <xf numFmtId="179" fontId="1" fillId="0" borderId="1" xfId="0" applyNumberFormat="1" applyFont="1" applyFill="1" applyBorder="1" applyAlignment="1">
      <alignment horizontal="center" vertical="center" wrapText="1"/>
    </xf>
    <xf numFmtId="180" fontId="1" fillId="0" borderId="1" xfId="0" applyNumberFormat="1" applyFont="1" applyFill="1" applyBorder="1" applyAlignment="1">
      <alignment horizontal="center" vertical="center"/>
    </xf>
    <xf numFmtId="178" fontId="1" fillId="0" borderId="1" xfId="0" applyNumberFormat="1" applyFont="1" applyFill="1" applyBorder="1" applyAlignment="1">
      <alignment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 name="常规 2" xfId="50"/>
  </cellStyles>
  <tableStyles count="0" defaultTableStyle="TableStyleMedium2" defaultPivotStyle="PivotStyleLight16"/>
  <colors>
    <mruColors>
      <color rgb="00FFFF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2"/>
  <sheetViews>
    <sheetView tabSelected="1" topLeftCell="A11" workbookViewId="0">
      <selection activeCell="D17" sqref="D17"/>
    </sheetView>
  </sheetViews>
  <sheetFormatPr defaultColWidth="9" defaultRowHeight="12"/>
  <cols>
    <col min="1" max="1" width="3.66666666666667" style="1" customWidth="1"/>
    <col min="2" max="2" width="7.775" style="2" customWidth="1"/>
    <col min="3" max="3" width="8.88333333333333" style="2" customWidth="1"/>
    <col min="4" max="4" width="30.5583333333333" style="3" customWidth="1"/>
    <col min="5" max="5" width="13.1083333333333" style="3"/>
    <col min="6" max="6" width="11.5583333333333" style="3" customWidth="1"/>
    <col min="7" max="7" width="25.775" style="2" customWidth="1"/>
    <col min="8" max="8" width="10" style="2" customWidth="1"/>
    <col min="9" max="9" width="9.55833333333333" style="2" customWidth="1"/>
    <col min="10" max="10" width="25.6666666666667" style="2" customWidth="1"/>
    <col min="11" max="16384" width="9" style="2"/>
  </cols>
  <sheetData>
    <row r="1" ht="23.55" customHeight="1" spans="1:10">
      <c r="A1" s="4" t="s">
        <v>0</v>
      </c>
      <c r="B1" s="4"/>
      <c r="C1" s="4"/>
      <c r="D1" s="4"/>
      <c r="E1" s="4"/>
      <c r="F1" s="4"/>
      <c r="G1" s="4"/>
      <c r="H1" s="4"/>
      <c r="I1" s="4"/>
      <c r="J1" s="4"/>
    </row>
    <row r="2" ht="17.55" customHeight="1" spans="1:10">
      <c r="A2" s="5" t="s">
        <v>1</v>
      </c>
      <c r="B2" s="5"/>
      <c r="C2" s="5"/>
      <c r="D2" s="5"/>
      <c r="E2" s="5"/>
      <c r="F2" s="5"/>
      <c r="G2" s="5"/>
      <c r="H2" s="5"/>
      <c r="I2" s="5"/>
      <c r="J2" s="5"/>
    </row>
    <row r="3" ht="24" customHeight="1" spans="1:10">
      <c r="A3" s="6" t="s">
        <v>2</v>
      </c>
      <c r="B3" s="7"/>
      <c r="C3" s="7"/>
      <c r="D3" s="7" t="s">
        <v>3</v>
      </c>
      <c r="E3" s="7"/>
      <c r="F3" s="7"/>
      <c r="G3" s="7"/>
      <c r="H3" s="7"/>
      <c r="I3" s="7"/>
      <c r="J3" s="7"/>
    </row>
    <row r="4" ht="24" customHeight="1" spans="1:10">
      <c r="A4" s="6" t="s">
        <v>4</v>
      </c>
      <c r="B4" s="7"/>
      <c r="C4" s="7"/>
      <c r="D4" s="6" t="s">
        <v>5</v>
      </c>
      <c r="E4" s="6"/>
      <c r="F4" s="6"/>
      <c r="G4" s="7" t="s">
        <v>6</v>
      </c>
      <c r="H4" s="6" t="s">
        <v>7</v>
      </c>
      <c r="I4" s="6"/>
      <c r="J4" s="6"/>
    </row>
    <row r="5" ht="24" customHeight="1" spans="1:10">
      <c r="A5" s="6" t="s">
        <v>8</v>
      </c>
      <c r="B5" s="7"/>
      <c r="C5" s="7"/>
      <c r="D5" s="8" t="s">
        <v>9</v>
      </c>
      <c r="E5" s="9"/>
      <c r="F5" s="10"/>
      <c r="G5" s="7" t="s">
        <v>10</v>
      </c>
      <c r="H5" s="6">
        <v>55594792</v>
      </c>
      <c r="I5" s="6"/>
      <c r="J5" s="6"/>
    </row>
    <row r="6" ht="24" customHeight="1" spans="1:10">
      <c r="A6" s="6" t="s">
        <v>11</v>
      </c>
      <c r="B6" s="6"/>
      <c r="C6" s="6"/>
      <c r="D6" s="7"/>
      <c r="E6" s="6" t="s">
        <v>12</v>
      </c>
      <c r="F6" s="6" t="s">
        <v>13</v>
      </c>
      <c r="G6" s="6" t="s">
        <v>14</v>
      </c>
      <c r="H6" s="6" t="s">
        <v>15</v>
      </c>
      <c r="I6" s="6" t="s">
        <v>16</v>
      </c>
      <c r="J6" s="7" t="s">
        <v>17</v>
      </c>
    </row>
    <row r="7" ht="24" customHeight="1" spans="1:10">
      <c r="A7" s="6"/>
      <c r="B7" s="6"/>
      <c r="C7" s="6"/>
      <c r="D7" s="11" t="s">
        <v>18</v>
      </c>
      <c r="E7" s="12">
        <v>30</v>
      </c>
      <c r="F7" s="12">
        <v>30</v>
      </c>
      <c r="G7" s="12">
        <v>30</v>
      </c>
      <c r="H7" s="13">
        <v>10</v>
      </c>
      <c r="I7" s="28">
        <f>G7/F7</f>
        <v>1</v>
      </c>
      <c r="J7" s="29">
        <f>H7*I7</f>
        <v>10</v>
      </c>
    </row>
    <row r="8" ht="24" customHeight="1" spans="1:10">
      <c r="A8" s="6"/>
      <c r="B8" s="6"/>
      <c r="C8" s="6"/>
      <c r="D8" s="14" t="s">
        <v>19</v>
      </c>
      <c r="E8" s="12">
        <v>30</v>
      </c>
      <c r="F8" s="12">
        <v>30</v>
      </c>
      <c r="G8" s="12">
        <v>30</v>
      </c>
      <c r="H8" s="13">
        <v>10</v>
      </c>
      <c r="I8" s="28">
        <f>G8/F8</f>
        <v>1</v>
      </c>
      <c r="J8" s="29">
        <f>H8*I8</f>
        <v>10</v>
      </c>
    </row>
    <row r="9" ht="24" customHeight="1" spans="1:10">
      <c r="A9" s="6"/>
      <c r="B9" s="6"/>
      <c r="C9" s="6"/>
      <c r="D9" s="14" t="s">
        <v>20</v>
      </c>
      <c r="E9" s="15"/>
      <c r="F9" s="15"/>
      <c r="G9" s="16"/>
      <c r="H9" s="13"/>
      <c r="I9" s="30"/>
      <c r="J9" s="31"/>
    </row>
    <row r="10" ht="24" customHeight="1" spans="1:10">
      <c r="A10" s="6"/>
      <c r="B10" s="6"/>
      <c r="C10" s="6"/>
      <c r="D10" s="17" t="s">
        <v>21</v>
      </c>
      <c r="E10" s="15"/>
      <c r="F10" s="15"/>
      <c r="G10" s="16"/>
      <c r="H10" s="7"/>
      <c r="I10" s="7"/>
      <c r="J10" s="29"/>
    </row>
    <row r="11" ht="24" customHeight="1" spans="1:10">
      <c r="A11" s="6" t="s">
        <v>22</v>
      </c>
      <c r="B11" s="6" t="s">
        <v>23</v>
      </c>
      <c r="C11" s="6"/>
      <c r="D11" s="6"/>
      <c r="E11" s="6"/>
      <c r="F11" s="6"/>
      <c r="G11" s="6" t="s">
        <v>24</v>
      </c>
      <c r="H11" s="6"/>
      <c r="I11" s="6"/>
      <c r="J11" s="6"/>
    </row>
    <row r="12" ht="100.95" customHeight="1" spans="1:10">
      <c r="A12" s="6"/>
      <c r="B12" s="14" t="s">
        <v>25</v>
      </c>
      <c r="C12" s="14"/>
      <c r="D12" s="14"/>
      <c r="E12" s="14"/>
      <c r="F12" s="14"/>
      <c r="G12" s="14" t="s">
        <v>26</v>
      </c>
      <c r="H12" s="14"/>
      <c r="I12" s="14"/>
      <c r="J12" s="14"/>
    </row>
    <row r="13" ht="34.05" customHeight="1" spans="1:10">
      <c r="A13" s="6" t="s">
        <v>27</v>
      </c>
      <c r="B13" s="6" t="s">
        <v>28</v>
      </c>
      <c r="C13" s="7" t="s">
        <v>29</v>
      </c>
      <c r="D13" s="6" t="s">
        <v>30</v>
      </c>
      <c r="E13" s="6" t="s">
        <v>31</v>
      </c>
      <c r="F13" s="6"/>
      <c r="G13" s="6" t="s">
        <v>32</v>
      </c>
      <c r="H13" s="6" t="s">
        <v>15</v>
      </c>
      <c r="I13" s="6" t="s">
        <v>17</v>
      </c>
      <c r="J13" s="6" t="s">
        <v>33</v>
      </c>
    </row>
    <row r="14" ht="46.95" customHeight="1" spans="1:10">
      <c r="A14" s="6"/>
      <c r="B14" s="18" t="s">
        <v>34</v>
      </c>
      <c r="C14" s="19" t="s">
        <v>35</v>
      </c>
      <c r="D14" s="19" t="s">
        <v>36</v>
      </c>
      <c r="E14" s="20" t="s">
        <v>37</v>
      </c>
      <c r="F14" s="21"/>
      <c r="G14" s="22" t="s">
        <v>38</v>
      </c>
      <c r="H14" s="23">
        <v>15</v>
      </c>
      <c r="I14" s="23">
        <v>15</v>
      </c>
      <c r="J14" s="22"/>
    </row>
    <row r="15" ht="46.95" customHeight="1" spans="1:10">
      <c r="A15" s="6"/>
      <c r="B15" s="24"/>
      <c r="C15" s="19" t="s">
        <v>39</v>
      </c>
      <c r="D15" s="19" t="s">
        <v>40</v>
      </c>
      <c r="E15" s="20" t="s">
        <v>41</v>
      </c>
      <c r="F15" s="21"/>
      <c r="G15" s="25">
        <v>1</v>
      </c>
      <c r="H15" s="23">
        <v>15</v>
      </c>
      <c r="I15" s="23">
        <v>15</v>
      </c>
      <c r="J15" s="22"/>
    </row>
    <row r="16" ht="46.95" customHeight="1" spans="1:10">
      <c r="A16" s="6"/>
      <c r="B16" s="24"/>
      <c r="C16" s="19" t="s">
        <v>42</v>
      </c>
      <c r="D16" s="19" t="s">
        <v>43</v>
      </c>
      <c r="E16" s="20" t="s">
        <v>44</v>
      </c>
      <c r="F16" s="21"/>
      <c r="G16" s="26" t="s">
        <v>45</v>
      </c>
      <c r="H16" s="23">
        <v>5</v>
      </c>
      <c r="I16" s="23">
        <v>5</v>
      </c>
      <c r="J16" s="22"/>
    </row>
    <row r="17" ht="50" customHeight="1" spans="1:10">
      <c r="A17" s="6"/>
      <c r="B17" s="24"/>
      <c r="C17" s="19" t="s">
        <v>42</v>
      </c>
      <c r="D17" s="19" t="s">
        <v>46</v>
      </c>
      <c r="E17" s="20" t="s">
        <v>47</v>
      </c>
      <c r="F17" s="21"/>
      <c r="G17" s="22" t="s">
        <v>48</v>
      </c>
      <c r="H17" s="23">
        <v>5</v>
      </c>
      <c r="I17" s="23">
        <v>5</v>
      </c>
      <c r="J17" s="22"/>
    </row>
    <row r="18" ht="46.95" customHeight="1" spans="1:10">
      <c r="A18" s="6"/>
      <c r="B18" s="6" t="s">
        <v>49</v>
      </c>
      <c r="C18" s="6" t="s">
        <v>50</v>
      </c>
      <c r="D18" s="19" t="s">
        <v>51</v>
      </c>
      <c r="E18" s="20" t="s">
        <v>52</v>
      </c>
      <c r="F18" s="21"/>
      <c r="G18" s="22" t="s">
        <v>53</v>
      </c>
      <c r="H18" s="23">
        <v>10</v>
      </c>
      <c r="I18" s="23">
        <v>10</v>
      </c>
      <c r="J18" s="22"/>
    </row>
    <row r="19" ht="84" customHeight="1" spans="1:10">
      <c r="A19" s="6"/>
      <c r="B19" s="27" t="s">
        <v>54</v>
      </c>
      <c r="C19" s="27" t="s">
        <v>55</v>
      </c>
      <c r="D19" s="19" t="s">
        <v>56</v>
      </c>
      <c r="E19" s="20" t="s">
        <v>57</v>
      </c>
      <c r="F19" s="21"/>
      <c r="G19" s="22" t="s">
        <v>58</v>
      </c>
      <c r="H19" s="23">
        <v>30</v>
      </c>
      <c r="I19" s="23">
        <v>30</v>
      </c>
      <c r="J19" s="22"/>
    </row>
    <row r="20" ht="49.95" customHeight="1" spans="1:10">
      <c r="A20" s="6"/>
      <c r="B20" s="19" t="s">
        <v>59</v>
      </c>
      <c r="C20" s="19" t="s">
        <v>60</v>
      </c>
      <c r="D20" s="19" t="s">
        <v>61</v>
      </c>
      <c r="E20" s="20" t="s">
        <v>62</v>
      </c>
      <c r="F20" s="21"/>
      <c r="G20" s="22" t="s">
        <v>63</v>
      </c>
      <c r="H20" s="23">
        <v>10</v>
      </c>
      <c r="I20" s="22">
        <v>10</v>
      </c>
      <c r="J20" s="22"/>
    </row>
    <row r="21" ht="27" customHeight="1" spans="1:10">
      <c r="A21" s="8" t="s">
        <v>64</v>
      </c>
      <c r="B21" s="9"/>
      <c r="C21" s="9"/>
      <c r="D21" s="9"/>
      <c r="E21" s="9"/>
      <c r="F21" s="9"/>
      <c r="G21" s="10"/>
      <c r="H21" s="13">
        <f>SUM(H14:H20)+H7</f>
        <v>100</v>
      </c>
      <c r="I21" s="32">
        <f>SUM(I14:I20)+J7</f>
        <v>100</v>
      </c>
      <c r="J21" s="33"/>
    </row>
    <row r="22" ht="94.5" customHeight="1" spans="1:10">
      <c r="A22" s="14" t="s">
        <v>65</v>
      </c>
      <c r="B22" s="17"/>
      <c r="C22" s="17"/>
      <c r="D22" s="17"/>
      <c r="E22" s="17"/>
      <c r="F22" s="17"/>
      <c r="G22" s="17"/>
      <c r="H22" s="17"/>
      <c r="I22" s="17"/>
      <c r="J22" s="17"/>
    </row>
  </sheetData>
  <mergeCells count="28">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A21:G21"/>
    <mergeCell ref="A22:J22"/>
    <mergeCell ref="A11:A12"/>
    <mergeCell ref="A13:A20"/>
    <mergeCell ref="B14:B17"/>
    <mergeCell ref="A6:C10"/>
  </mergeCells>
  <pageMargins left="0.75" right="0.75" top="1" bottom="1" header="0.51" footer="0.51"/>
  <pageSetup paperSize="9" scale="47"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张丽颖</dc:creator>
  <cp:lastModifiedBy>李颖</cp:lastModifiedBy>
  <dcterms:created xsi:type="dcterms:W3CDTF">2022-01-08T01:39:00Z</dcterms:created>
  <cp:lastPrinted>2022-08-25T08:04:00Z</cp:lastPrinted>
  <dcterms:modified xsi:type="dcterms:W3CDTF">2024-05-09T06:52:53Z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7A6E318CBF6620DBD3572B66223D83DD</vt:lpwstr>
  </property>
  <property fmtid="{D5CDD505-2E9C-101B-9397-08002B2CF9AE}" pid="3" name="KSOProductBuildVer">
    <vt:lpwstr>2052-12.1.0.16417</vt:lpwstr>
  </property>
</Properties>
</file>