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<sst xmlns="http://schemas.openxmlformats.org/spreadsheetml/2006/main" count="70" uniqueCount="66">
  <si>
    <t>项目支出绩效自评表</t>
  </si>
  <si>
    <t>（2023年度）</t>
  </si>
  <si>
    <t>项目名称</t>
  </si>
  <si>
    <t>后勤综合服务保障</t>
  </si>
  <si>
    <t>主管部门</t>
  </si>
  <si>
    <t>北京市规划和自然资源委员会</t>
  </si>
  <si>
    <t>实施单位</t>
  </si>
  <si>
    <t>北京市规划和自然资源执法总队</t>
  </si>
  <si>
    <t>项目负责人</t>
  </si>
  <si>
    <t>刘军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</si>
  <si>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</si>
  <si>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</si>
  <si>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</si>
  <si>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</si>
  <si>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</si>
  <si>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</si>
  <si>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</si>
  <si>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</si>
  <si>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</si>
  <si>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</si>
  <si>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 xml:space="preserve">       上年结转资金</t>
  </si>
  <si>
    <t xml:space="preserve">       其他资金</t>
  </si>
  <si>
    <t>年度总体目标</t>
  </si>
  <si>
    <t>预期目标</t>
  </si>
  <si>
    <t>实际完成情况</t>
  </si>
  <si>
    <t>为保障副中心办公区执法总队人员12个月用餐需求，保障工作期间用餐需求。</t>
  </si>
  <si>
    <t>保障了执法总队人员在副中心办公区12个月用餐需求。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</si>
  <si>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</si>
  <si>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</si>
  <si>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</si>
  <si>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</si>
  <si>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</si>
  <si>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</si>
  <si>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</si>
  <si>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</si>
  <si>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</si>
  <si>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保证执法总队在职人员90人，全年12个月用餐需求</t>
  </si>
  <si>
    <t>＝90人</t>
  </si>
  <si>
    <t>92人</t>
  </si>
  <si>
    <t>因总队人员变动致使用餐人员增加</t>
  </si>
  <si>
    <t>质量指标</t>
  </si>
  <si>
    <t>保障总队工作人员日常就餐需求，保障率100%</t>
  </si>
  <si>
    <t>时效指标</t>
  </si>
  <si>
    <t>每月按照实际产生费用（就餐费）结算</t>
  </si>
  <si>
    <t>＝12月</t>
  </si>
  <si>
    <t>12月</t>
  </si>
  <si>
    <t>成本指标</t>
  </si>
  <si>
    <t>经济成本指标</t>
  </si>
  <si>
    <t>总预算控制在95万元以内</t>
  </si>
  <si>
    <t>≤95万元</t>
  </si>
  <si>
    <t>95万元</t>
  </si>
  <si>
    <t>其中每人每年1.056万元</t>
  </si>
  <si>
    <t>≤1.056万元/人</t>
  </si>
  <si>
    <t>1.032609万元/人</t>
  </si>
  <si>
    <t>因总队人员变动致使用餐人员增加，</t>
  </si>
  <si>
    <t>效益指标</t>
  </si>
  <si>
    <t>社会效益指标</t>
  </si>
  <si>
    <t>良好的餐饮质量，为完成工作提供基本保障。</t>
  </si>
  <si>
    <t>＝100%</t>
  </si>
  <si>
    <t>满意度指标</t>
  </si>
  <si>
    <t>服务对象满意度指标</t>
  </si>
  <si>
    <t>职工满意度</t>
  </si>
  <si>
    <t>≥90%</t>
  </si>
  <si>
    <t>无相关满意度调查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</si>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</sst>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#,##0_ "/>
    <numFmt numFmtId="180" formatCode="0.00_);[Red]\(0.00\)"/>
  </numFmts>
  <fonts count="25">
    <font>
      <sz val="11"/>
      <color theme="1"/>
      <name val="宋体"/>
      <charset val="134"/>
      <scheme val="minor"/>
    </font>
    <font>
      <sz val="10"/>
      <name val="仿宋_GB2312"/>
      <charset val="134"/>
    </font>
    <font>
      <sz val="18"/>
      <name val="宋体"/>
      <charset val="134"/>
      <scheme val="major"/>
    </font>
    <font>
      <sz val="12"/>
      <name val="仿宋_GB2312"/>
      <charset val="134"/>
    </font>
    <font>
      <sz val="10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5" borderId="14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6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/>
    <xf numFmtId="0" fontId="24" fillId="0" borderId="0"/>
  </cellStyleXfs>
  <cellXfs count="4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78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77" fontId="1" fillId="2" borderId="1" xfId="0" applyNumberFormat="1" applyFont="1" applyFill="1" applyBorder="1" applyAlignment="1">
      <alignment horizontal="center" vertical="center"/>
    </xf>
    <xf numFmtId="10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80" fontId="1" fillId="2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topLeftCell="A8" workbookViewId="0">
      <selection activeCell="C17" sqref="C17:C18"/>
    </sheetView>
  </sheetViews>
  <sheetFormatPr defaultColWidth="9" defaultRowHeight="12"/>
  <cols>
    <col min="1" max="1" width="3.66666666666667" style="1" customWidth="1"/>
    <col min="2" max="2" width="7.775" style="2" customWidth="1"/>
    <col min="3" max="3" width="8.88333333333333" style="2" customWidth="1"/>
    <col min="4" max="4" width="30.5583333333333" style="3" customWidth="1"/>
    <col min="5" max="5" width="17.775" style="3" customWidth="1"/>
    <col min="6" max="6" width="18.2166666666667" style="3" customWidth="1"/>
    <col min="7" max="7" width="26" style="2" customWidth="1"/>
    <col min="8" max="8" width="12.6666666666667" style="2" customWidth="1"/>
    <col min="9" max="9" width="12.775" style="2" customWidth="1"/>
    <col min="10" max="10" width="25.2166666666667" style="2" customWidth="1"/>
    <col min="11" max="11" width="9.25" style="2"/>
    <col min="12" max="16384" width="9" style="2"/>
  </cols>
  <sheetData>
    <row r="1" ht="23.5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17.5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24" customHeight="1" spans="1:10">
      <c r="A3" s="6" t="s">
        <v>2</v>
      </c>
      <c r="B3" s="7"/>
      <c r="C3" s="7"/>
      <c r="D3" s="7" t="s">
        <v>3</v>
      </c>
      <c r="E3" s="7"/>
      <c r="F3" s="7"/>
      <c r="G3" s="7"/>
      <c r="H3" s="7"/>
      <c r="I3" s="7"/>
      <c r="J3" s="7"/>
    </row>
    <row r="4" ht="24" customHeight="1" spans="1:10">
      <c r="A4" s="6" t="s">
        <v>4</v>
      </c>
      <c r="B4" s="7"/>
      <c r="C4" s="7"/>
      <c r="D4" s="6" t="s">
        <v>5</v>
      </c>
      <c r="E4" s="6"/>
      <c r="F4" s="6"/>
      <c r="G4" s="7" t="s">
        <v>6</v>
      </c>
      <c r="H4" s="8" t="s">
        <v>7</v>
      </c>
      <c r="I4" s="8"/>
      <c r="J4" s="8"/>
    </row>
    <row r="5" ht="24" customHeight="1" spans="1:10">
      <c r="A5" s="6" t="s">
        <v>8</v>
      </c>
      <c r="B5" s="7"/>
      <c r="C5" s="7"/>
      <c r="D5" s="9" t="s">
        <v>9</v>
      </c>
      <c r="E5" s="10"/>
      <c r="F5" s="11"/>
      <c r="G5" s="7" t="s">
        <v>10</v>
      </c>
      <c r="H5" s="6">
        <v>55594950</v>
      </c>
      <c r="I5" s="6"/>
      <c r="J5" s="6"/>
    </row>
    <row r="6" ht="24" customHeight="1" spans="1:10">
      <c r="A6" s="6" t="s">
        <v>11</v>
      </c>
      <c r="B6" s="6"/>
      <c r="C6" s="6"/>
      <c r="D6" s="7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7" t="s">
        <v>17</v>
      </c>
    </row>
    <row r="7" ht="24" customHeight="1" spans="1:10">
      <c r="A7" s="6"/>
      <c r="B7" s="6"/>
      <c r="C7" s="6"/>
      <c r="D7" s="12" t="s">
        <v>18</v>
      </c>
      <c r="E7" s="13">
        <v>95</v>
      </c>
      <c r="F7" s="13">
        <v>95</v>
      </c>
      <c r="G7" s="13">
        <v>95</v>
      </c>
      <c r="H7" s="14">
        <v>10</v>
      </c>
      <c r="I7" s="38">
        <f>G7/F7</f>
        <v>1</v>
      </c>
      <c r="J7" s="39">
        <f>H7*I7</f>
        <v>10</v>
      </c>
    </row>
    <row r="8" ht="24" customHeight="1" spans="1:10">
      <c r="A8" s="6"/>
      <c r="B8" s="6"/>
      <c r="C8" s="6"/>
      <c r="D8" s="15" t="s">
        <v>19</v>
      </c>
      <c r="E8" s="13">
        <v>95</v>
      </c>
      <c r="F8" s="13">
        <v>95</v>
      </c>
      <c r="G8" s="13">
        <v>95</v>
      </c>
      <c r="H8" s="14">
        <v>10</v>
      </c>
      <c r="I8" s="38">
        <f>G8/F8</f>
        <v>1</v>
      </c>
      <c r="J8" s="39">
        <f>H8*I8</f>
        <v>10</v>
      </c>
    </row>
    <row r="9" ht="24" customHeight="1" spans="1:10">
      <c r="A9" s="6"/>
      <c r="B9" s="6"/>
      <c r="C9" s="6"/>
      <c r="D9" s="15" t="s">
        <v>20</v>
      </c>
      <c r="E9" s="16"/>
      <c r="F9" s="16"/>
      <c r="G9" s="17"/>
      <c r="H9" s="14"/>
      <c r="I9" s="40"/>
      <c r="J9" s="41"/>
    </row>
    <row r="10" ht="24" customHeight="1" spans="1:10">
      <c r="A10" s="6"/>
      <c r="B10" s="6"/>
      <c r="C10" s="6"/>
      <c r="D10" s="18" t="s">
        <v>21</v>
      </c>
      <c r="E10" s="16"/>
      <c r="F10" s="16"/>
      <c r="G10" s="17"/>
      <c r="H10" s="7"/>
      <c r="I10" s="7"/>
      <c r="J10" s="39"/>
    </row>
    <row r="11" ht="24" customHeight="1" spans="1:10">
      <c r="A11" s="6" t="s">
        <v>22</v>
      </c>
      <c r="B11" s="6" t="s">
        <v>23</v>
      </c>
      <c r="C11" s="6"/>
      <c r="D11" s="6"/>
      <c r="E11" s="6"/>
      <c r="F11" s="6"/>
      <c r="G11" s="6" t="s">
        <v>24</v>
      </c>
      <c r="H11" s="6"/>
      <c r="I11" s="6"/>
      <c r="J11" s="6"/>
    </row>
    <row r="12" ht="100.95" customHeight="1" spans="1:10">
      <c r="A12" s="6"/>
      <c r="B12" s="15" t="s">
        <v>25</v>
      </c>
      <c r="C12" s="15"/>
      <c r="D12" s="15"/>
      <c r="E12" s="15"/>
      <c r="F12" s="15"/>
      <c r="G12" s="15" t="s">
        <v>26</v>
      </c>
      <c r="H12" s="15"/>
      <c r="I12" s="15"/>
      <c r="J12" s="15"/>
    </row>
    <row r="13" ht="34.05" customHeight="1" spans="1:10">
      <c r="A13" s="19" t="s">
        <v>27</v>
      </c>
      <c r="B13" s="19" t="s">
        <v>28</v>
      </c>
      <c r="C13" s="20" t="s">
        <v>29</v>
      </c>
      <c r="D13" s="19" t="s">
        <v>30</v>
      </c>
      <c r="E13" s="19" t="s">
        <v>31</v>
      </c>
      <c r="F13" s="19"/>
      <c r="G13" s="19" t="s">
        <v>32</v>
      </c>
      <c r="H13" s="19" t="s">
        <v>15</v>
      </c>
      <c r="I13" s="19" t="s">
        <v>17</v>
      </c>
      <c r="J13" s="6" t="s">
        <v>33</v>
      </c>
    </row>
    <row r="14" ht="46.95" customHeight="1" spans="1:10">
      <c r="A14" s="19"/>
      <c r="B14" s="21" t="s">
        <v>34</v>
      </c>
      <c r="C14" s="19" t="s">
        <v>35</v>
      </c>
      <c r="D14" s="19" t="s">
        <v>36</v>
      </c>
      <c r="E14" s="22" t="s">
        <v>37</v>
      </c>
      <c r="F14" s="22"/>
      <c r="G14" s="22" t="s">
        <v>38</v>
      </c>
      <c r="H14" s="23">
        <v>15</v>
      </c>
      <c r="I14" s="23">
        <v>13</v>
      </c>
      <c r="J14" s="42" t="s">
        <v>39</v>
      </c>
    </row>
    <row r="15" ht="46.95" customHeight="1" spans="1:10">
      <c r="A15" s="19"/>
      <c r="B15" s="24"/>
      <c r="C15" s="19" t="s">
        <v>40</v>
      </c>
      <c r="D15" s="19" t="s">
        <v>41</v>
      </c>
      <c r="E15" s="25">
        <f>100%</f>
        <v>1</v>
      </c>
      <c r="F15" s="25"/>
      <c r="G15" s="25">
        <f>100%</f>
        <v>1</v>
      </c>
      <c r="H15" s="23">
        <v>15</v>
      </c>
      <c r="I15" s="23">
        <v>14</v>
      </c>
      <c r="J15" s="42"/>
    </row>
    <row r="16" ht="46.95" customHeight="1" spans="1:10">
      <c r="A16" s="19"/>
      <c r="B16" s="26"/>
      <c r="C16" s="19" t="s">
        <v>42</v>
      </c>
      <c r="D16" s="19" t="s">
        <v>43</v>
      </c>
      <c r="E16" s="22" t="s">
        <v>44</v>
      </c>
      <c r="F16" s="22"/>
      <c r="G16" s="22" t="s">
        <v>45</v>
      </c>
      <c r="H16" s="23">
        <v>10</v>
      </c>
      <c r="I16" s="23">
        <v>10</v>
      </c>
      <c r="J16" s="42"/>
    </row>
    <row r="17" ht="46.95" customHeight="1" spans="1:10">
      <c r="A17" s="19"/>
      <c r="B17" s="21" t="s">
        <v>46</v>
      </c>
      <c r="C17" s="19" t="s">
        <v>47</v>
      </c>
      <c r="D17" s="19" t="s">
        <v>48</v>
      </c>
      <c r="E17" s="22" t="s">
        <v>49</v>
      </c>
      <c r="F17" s="22"/>
      <c r="G17" s="22" t="s">
        <v>50</v>
      </c>
      <c r="H17" s="23">
        <v>5</v>
      </c>
      <c r="I17" s="23">
        <v>5</v>
      </c>
      <c r="J17" s="42"/>
    </row>
    <row r="18" ht="52.8" customHeight="1" spans="1:10">
      <c r="A18" s="19"/>
      <c r="B18" s="26"/>
      <c r="C18" s="19" t="s">
        <v>47</v>
      </c>
      <c r="D18" s="19" t="s">
        <v>51</v>
      </c>
      <c r="E18" s="22" t="s">
        <v>52</v>
      </c>
      <c r="F18" s="22"/>
      <c r="G18" s="22" t="s">
        <v>53</v>
      </c>
      <c r="H18" s="23">
        <v>5</v>
      </c>
      <c r="I18" s="23">
        <v>4</v>
      </c>
      <c r="J18" s="42" t="s">
        <v>54</v>
      </c>
    </row>
    <row r="19" ht="52.8" customHeight="1" spans="1:10">
      <c r="A19" s="19"/>
      <c r="B19" s="27" t="s">
        <v>55</v>
      </c>
      <c r="C19" s="27" t="s">
        <v>56</v>
      </c>
      <c r="D19" s="27" t="s">
        <v>57</v>
      </c>
      <c r="E19" s="28" t="s">
        <v>58</v>
      </c>
      <c r="F19" s="29"/>
      <c r="G19" s="30">
        <v>1</v>
      </c>
      <c r="H19" s="23">
        <v>30</v>
      </c>
      <c r="I19" s="23">
        <v>30</v>
      </c>
      <c r="J19" s="42"/>
    </row>
    <row r="20" ht="49.95" customHeight="1" spans="1:10">
      <c r="A20" s="19"/>
      <c r="B20" s="31" t="s">
        <v>59</v>
      </c>
      <c r="C20" s="31" t="s">
        <v>60</v>
      </c>
      <c r="D20" s="31" t="s">
        <v>61</v>
      </c>
      <c r="E20" s="32" t="s">
        <v>62</v>
      </c>
      <c r="F20" s="33"/>
      <c r="G20" s="22" t="s">
        <v>62</v>
      </c>
      <c r="H20" s="23">
        <v>10</v>
      </c>
      <c r="I20" s="22">
        <v>9</v>
      </c>
      <c r="J20" s="42" t="s">
        <v>63</v>
      </c>
    </row>
    <row r="21" ht="27" customHeight="1" spans="1:10">
      <c r="A21" s="34" t="s">
        <v>64</v>
      </c>
      <c r="B21" s="35"/>
      <c r="C21" s="35"/>
      <c r="D21" s="35"/>
      <c r="E21" s="35"/>
      <c r="F21" s="35"/>
      <c r="G21" s="36"/>
      <c r="H21" s="37">
        <f>SUM(H14:H20)+H7</f>
        <v>100</v>
      </c>
      <c r="I21" s="43">
        <f>SUM(I14:I20)+J7</f>
        <v>95</v>
      </c>
      <c r="J21" s="44"/>
    </row>
    <row r="22" ht="94.5" customHeight="1" spans="1:10">
      <c r="A22" s="15" t="s">
        <v>65</v>
      </c>
      <c r="B22" s="18"/>
      <c r="C22" s="18"/>
      <c r="D22" s="18"/>
      <c r="E22" s="18"/>
      <c r="F22" s="18"/>
      <c r="G22" s="18"/>
      <c r="H22" s="18"/>
      <c r="I22" s="18"/>
      <c r="J22" s="18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11:A12"/>
    <mergeCell ref="A13:A20"/>
    <mergeCell ref="B14:B16"/>
    <mergeCell ref="B17:B18"/>
    <mergeCell ref="A6:C10"/>
  </mergeCells>
  <pageMargins left="0.75" right="0.75" top="1" bottom="1" header="0.51" footer="0.51"/>
  <pageSetup paperSize="9" scale="47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张丽颖</dc:creator>
  <cp:lastModifiedBy>李颖</cp:lastModifiedBy>
  <dcterms:created xsi:type="dcterms:W3CDTF">2022-01-08T09:39:00Z</dcterms:created>
  <cp:lastPrinted>2022-08-25T16:04:00Z</cp:lastPrinted>
  <dcterms:modified xsi:type="dcterms:W3CDTF">2024-05-09T06:27:47Z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FF11076224534F11B6371B72E11EAA9A</vt:lpwstr>
  </property>
  <property fmtid="{D5CDD505-2E9C-101B-9397-08002B2CF9AE}" pid="3" name="KSOProductBuildVer">
    <vt:lpwstr>2052-12.1.0.16417</vt:lpwstr>
  </property>
</Properties>
</file>