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<sst xmlns="http://schemas.openxmlformats.org/spreadsheetml/2006/main" count="104" uniqueCount="87">
  <si>
    <t>项目支出绩效自评表</t>
  </si>
  <si>
    <t>（2023年度）</t>
  </si>
  <si>
    <t>项目名称</t>
  </si>
  <si>
    <t>打击违法用地违法建设工作</t>
  </si>
  <si>
    <t>主管部门</t>
  </si>
  <si>
    <t>北京市规划和自然资源委员会</t>
  </si>
  <si>
    <t>实施单位</t>
  </si>
  <si>
    <t>北京市规划和自然资源执法总队</t>
  </si>
  <si>
    <t>项目负责人</t>
  </si>
  <si>
    <t>刘军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</si>
  <si>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</si>
  <si>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</si>
  <si>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</si>
  <si>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</si>
  <si>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</si>
  <si>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</si>
  <si>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</si>
  <si>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</si>
  <si>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</si>
  <si>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</si>
  <si>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 xml:space="preserve">       上年结转资金</t>
  </si>
  <si>
    <t xml:space="preserve">       其他资金</t>
  </si>
  <si>
    <t>年度总体目标</t>
  </si>
  <si>
    <t>预期目标</t>
  </si>
  <si>
    <t>实际完成情况</t>
  </si>
  <si>
    <t>项目实施为规划和自然资源执法办案工作中所需的执法文书印刷、宣传、制作、租赁越野车、其他执法事项等提供保障，确保各项专项整治、执法工作完成。</t>
  </si>
  <si>
    <t>完成规划和自然资源执法办案工作中所需的执法文书印刷、宣传、制作、租赁越野车、其他执法事项等提供保障，确保各项专项整治、执法工作完成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</si>
  <si>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</si>
  <si>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</si>
  <si>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</si>
  <si>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</si>
  <si>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</si>
  <si>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</si>
  <si>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</si>
  <si>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</si>
  <si>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</si>
  <si>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租赁1辆越野车，用于暗访车辆1辆</t>
  </si>
  <si>
    <t>＝2辆</t>
  </si>
  <si>
    <t>2辆</t>
  </si>
  <si>
    <t>执法文书印刷</t>
  </si>
  <si>
    <t>＝1400份</t>
  </si>
  <si>
    <t>2000份</t>
  </si>
  <si>
    <t>各种法规汇编</t>
  </si>
  <si>
    <t>＝275份</t>
  </si>
  <si>
    <t>300份</t>
  </si>
  <si>
    <t>执法证制作</t>
  </si>
  <si>
    <t>＝200份</t>
  </si>
  <si>
    <t>0份</t>
  </si>
  <si>
    <t>执法证有委里管理，今后不在有此项费用支出。</t>
  </si>
  <si>
    <t>执法检查数量年平均每人60件</t>
  </si>
  <si>
    <t>≥60件</t>
  </si>
  <si>
    <t>79件</t>
  </si>
  <si>
    <t>质量指标</t>
  </si>
  <si>
    <t>确保执法工作完成率</t>
  </si>
  <si>
    <t>＝100%</t>
  </si>
  <si>
    <t>专项整治工作完成率</t>
  </si>
  <si>
    <t>时效指标</t>
  </si>
  <si>
    <t>年底前完成执法文书印刷、宣传、制作、租赁越野车、其他执法事项等工作确保各项专项整治、执法工作</t>
  </si>
  <si>
    <t>＝1年</t>
  </si>
  <si>
    <t>1年</t>
  </si>
  <si>
    <t>成本指标</t>
  </si>
  <si>
    <t>经济成本指标</t>
  </si>
  <si>
    <t>车辆租赁费</t>
  </si>
  <si>
    <t>23.28万元</t>
  </si>
  <si>
    <t>汽油费及过路费</t>
  </si>
  <si>
    <t>1.41万元</t>
  </si>
  <si>
    <t>0.81万元</t>
  </si>
  <si>
    <t>本年度汽油费及过路费较少，支出未达到预算支出金额</t>
  </si>
  <si>
    <t>执法文书印刷费</t>
  </si>
  <si>
    <t>1.5万元</t>
  </si>
  <si>
    <t>宣传品制作费、执法证制作费、执法车辆配置矿泉水等其他执法费用</t>
  </si>
  <si>
    <t>3万元</t>
  </si>
  <si>
    <t>0万元</t>
  </si>
  <si>
    <t>本年度未发生费用支出</t>
  </si>
  <si>
    <t>其他成本</t>
  </si>
  <si>
    <t>2.4万元</t>
  </si>
  <si>
    <t>1万元</t>
  </si>
  <si>
    <t>效益指标</t>
  </si>
  <si>
    <t>社会效益指标</t>
  </si>
  <si>
    <t>为各项专项整治工作提供后勤保障。</t>
  </si>
  <si>
    <t>达到预期目标</t>
  </si>
  <si>
    <t>满意度指标</t>
  </si>
  <si>
    <t>服务对象满意度指标</t>
  </si>
  <si>
    <t>单位办公人员满意度</t>
  </si>
  <si>
    <t>较满意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</si>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</sst>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5">
    <font>
      <sz val="11"/>
      <color theme="1"/>
      <name val="宋体"/>
      <charset val="134"/>
      <scheme val="minor"/>
    </font>
    <font>
      <sz val="10"/>
      <name val="仿宋_GB2312"/>
      <charset val="134"/>
    </font>
    <font>
      <sz val="18"/>
      <name val="宋体"/>
      <charset val="134"/>
      <scheme val="major"/>
    </font>
    <font>
      <sz val="12"/>
      <name val="仿宋_GB2312"/>
      <charset val="134"/>
    </font>
    <font>
      <sz val="10"/>
      <color rgb="FF00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0" applyNumberFormat="0" applyAlignment="0" applyProtection="0">
      <alignment vertical="center"/>
    </xf>
    <xf numFmtId="0" fontId="14" fillId="5" borderId="11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6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0" fillId="0" borderId="0"/>
    <xf numFmtId="0" fontId="24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176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178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0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 wrapText="1"/>
    </xf>
    <xf numFmtId="179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 2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0"/>
  <sheetViews>
    <sheetView tabSelected="1" topLeftCell="A17" workbookViewId="0">
      <selection activeCell="C22" sqref="C22:C26"/>
    </sheetView>
  </sheetViews>
  <sheetFormatPr defaultColWidth="9" defaultRowHeight="12"/>
  <cols>
    <col min="1" max="1" width="3.66666666666667" style="1" customWidth="1"/>
    <col min="2" max="2" width="7.775" style="2" customWidth="1"/>
    <col min="3" max="3" width="8.88333333333333" style="2" customWidth="1"/>
    <col min="4" max="4" width="30.5583333333333" style="3" customWidth="1"/>
    <col min="5" max="5" width="17.2166666666667" style="3" customWidth="1"/>
    <col min="6" max="6" width="20" style="3" customWidth="1"/>
    <col min="7" max="7" width="25.4416666666667" style="2" customWidth="1"/>
    <col min="8" max="8" width="10" style="2" customWidth="1"/>
    <col min="9" max="9" width="9.44166666666667" style="2" customWidth="1"/>
    <col min="10" max="10" width="30.1083333333333" style="2" customWidth="1"/>
    <col min="11" max="11" width="11.125" style="2"/>
    <col min="12" max="16384" width="9" style="2"/>
  </cols>
  <sheetData>
    <row r="1" ht="23.55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17.55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ht="24" customHeight="1" spans="1:10">
      <c r="A3" s="6" t="s">
        <v>2</v>
      </c>
      <c r="B3" s="7"/>
      <c r="C3" s="7"/>
      <c r="D3" s="7" t="s">
        <v>3</v>
      </c>
      <c r="E3" s="7"/>
      <c r="F3" s="7"/>
      <c r="G3" s="7"/>
      <c r="H3" s="7"/>
      <c r="I3" s="7"/>
      <c r="J3" s="7"/>
    </row>
    <row r="4" ht="24" customHeight="1" spans="1:10">
      <c r="A4" s="6" t="s">
        <v>4</v>
      </c>
      <c r="B4" s="7"/>
      <c r="C4" s="7"/>
      <c r="D4" s="6" t="s">
        <v>5</v>
      </c>
      <c r="E4" s="6"/>
      <c r="F4" s="6"/>
      <c r="G4" s="7" t="s">
        <v>6</v>
      </c>
      <c r="H4" s="8" t="s">
        <v>7</v>
      </c>
      <c r="I4" s="8"/>
      <c r="J4" s="8"/>
    </row>
    <row r="5" ht="24" customHeight="1" spans="1:10">
      <c r="A5" s="6" t="s">
        <v>8</v>
      </c>
      <c r="B5" s="7"/>
      <c r="C5" s="7"/>
      <c r="D5" s="9" t="s">
        <v>9</v>
      </c>
      <c r="E5" s="10"/>
      <c r="F5" s="11"/>
      <c r="G5" s="7" t="s">
        <v>10</v>
      </c>
      <c r="H5" s="6">
        <v>55594950</v>
      </c>
      <c r="I5" s="6"/>
      <c r="J5" s="6"/>
    </row>
    <row r="6" ht="24" customHeight="1" spans="1:10">
      <c r="A6" s="6" t="s">
        <v>11</v>
      </c>
      <c r="B6" s="6"/>
      <c r="C6" s="6"/>
      <c r="D6" s="7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7" t="s">
        <v>17</v>
      </c>
    </row>
    <row r="7" ht="24" customHeight="1" spans="1:10">
      <c r="A7" s="6"/>
      <c r="B7" s="6"/>
      <c r="C7" s="6"/>
      <c r="D7" s="12" t="s">
        <v>18</v>
      </c>
      <c r="E7" s="13">
        <v>32.18</v>
      </c>
      <c r="F7" s="13">
        <v>31.59</v>
      </c>
      <c r="G7" s="13">
        <v>26.59</v>
      </c>
      <c r="H7" s="14">
        <v>10</v>
      </c>
      <c r="I7" s="33">
        <f t="shared" ref="I7:I10" si="0">G7/F7</f>
        <v>0.841722063944286</v>
      </c>
      <c r="J7" s="34">
        <f>H7*I7</f>
        <v>8.41722063944286</v>
      </c>
    </row>
    <row r="8" ht="24" customHeight="1" spans="1:10">
      <c r="A8" s="6"/>
      <c r="B8" s="6"/>
      <c r="C8" s="6"/>
      <c r="D8" s="15" t="s">
        <v>19</v>
      </c>
      <c r="E8" s="13">
        <v>29.78</v>
      </c>
      <c r="F8" s="13">
        <v>29.78</v>
      </c>
      <c r="G8" s="13">
        <v>24.78</v>
      </c>
      <c r="H8" s="14">
        <v>10</v>
      </c>
      <c r="I8" s="33">
        <f t="shared" si="0"/>
        <v>0.832102081934184</v>
      </c>
      <c r="J8" s="34">
        <f>H8*I8</f>
        <v>8.32102081934184</v>
      </c>
    </row>
    <row r="9" ht="24" customHeight="1" spans="1:10">
      <c r="A9" s="6"/>
      <c r="B9" s="6"/>
      <c r="C9" s="6"/>
      <c r="D9" s="15" t="s">
        <v>20</v>
      </c>
      <c r="E9" s="16"/>
      <c r="F9" s="2"/>
      <c r="G9" s="17"/>
      <c r="H9" s="14"/>
      <c r="I9" s="33"/>
      <c r="J9" s="34"/>
    </row>
    <row r="10" ht="24" customHeight="1" spans="1:10">
      <c r="A10" s="6"/>
      <c r="B10" s="6"/>
      <c r="C10" s="6"/>
      <c r="D10" s="18" t="s">
        <v>21</v>
      </c>
      <c r="E10" s="13">
        <v>2.4</v>
      </c>
      <c r="F10" s="13">
        <v>1.81</v>
      </c>
      <c r="G10" s="13">
        <v>1.81</v>
      </c>
      <c r="H10" s="14">
        <v>10</v>
      </c>
      <c r="I10" s="33">
        <f t="shared" si="0"/>
        <v>1</v>
      </c>
      <c r="J10" s="34">
        <f>H10*I10</f>
        <v>10</v>
      </c>
    </row>
    <row r="11" ht="24" customHeight="1" spans="1:10">
      <c r="A11" s="6" t="s">
        <v>22</v>
      </c>
      <c r="B11" s="6" t="s">
        <v>23</v>
      </c>
      <c r="C11" s="6"/>
      <c r="D11" s="6"/>
      <c r="E11" s="6"/>
      <c r="F11" s="6"/>
      <c r="G11" s="6" t="s">
        <v>24</v>
      </c>
      <c r="H11" s="6"/>
      <c r="I11" s="6"/>
      <c r="J11" s="6"/>
    </row>
    <row r="12" ht="100.95" customHeight="1" spans="1:10">
      <c r="A12" s="6"/>
      <c r="B12" s="15" t="s">
        <v>25</v>
      </c>
      <c r="C12" s="15"/>
      <c r="D12" s="15"/>
      <c r="E12" s="15"/>
      <c r="F12" s="15"/>
      <c r="G12" s="15" t="s">
        <v>26</v>
      </c>
      <c r="H12" s="15"/>
      <c r="I12" s="15"/>
      <c r="J12" s="15"/>
    </row>
    <row r="13" ht="34.05" customHeight="1" spans="1:10">
      <c r="A13" s="6" t="s">
        <v>27</v>
      </c>
      <c r="B13" s="6" t="s">
        <v>28</v>
      </c>
      <c r="C13" s="7" t="s">
        <v>29</v>
      </c>
      <c r="D13" s="6" t="s">
        <v>30</v>
      </c>
      <c r="E13" s="6" t="s">
        <v>31</v>
      </c>
      <c r="F13" s="6"/>
      <c r="G13" s="6" t="s">
        <v>32</v>
      </c>
      <c r="H13" s="6" t="s">
        <v>15</v>
      </c>
      <c r="I13" s="6" t="s">
        <v>17</v>
      </c>
      <c r="J13" s="6" t="s">
        <v>33</v>
      </c>
    </row>
    <row r="14" ht="46.95" customHeight="1" spans="1:10">
      <c r="A14" s="6"/>
      <c r="B14" s="19" t="s">
        <v>34</v>
      </c>
      <c r="C14" s="20" t="s">
        <v>35</v>
      </c>
      <c r="D14" s="21" t="s">
        <v>36</v>
      </c>
      <c r="E14" s="22" t="s">
        <v>37</v>
      </c>
      <c r="F14" s="23"/>
      <c r="G14" s="21" t="s">
        <v>38</v>
      </c>
      <c r="H14" s="24">
        <v>3</v>
      </c>
      <c r="I14" s="24">
        <v>3</v>
      </c>
      <c r="J14" s="21"/>
    </row>
    <row r="15" ht="46.95" customHeight="1" spans="1:10">
      <c r="A15" s="6"/>
      <c r="B15" s="19"/>
      <c r="C15" s="20" t="s">
        <v>35</v>
      </c>
      <c r="D15" s="21" t="s">
        <v>39</v>
      </c>
      <c r="E15" s="22" t="s">
        <v>40</v>
      </c>
      <c r="F15" s="23"/>
      <c r="G15" s="21" t="s">
        <v>41</v>
      </c>
      <c r="H15" s="24">
        <v>3</v>
      </c>
      <c r="I15" s="24">
        <v>3</v>
      </c>
      <c r="J15" s="21"/>
    </row>
    <row r="16" ht="46.95" customHeight="1" spans="1:10">
      <c r="A16" s="6"/>
      <c r="B16" s="19"/>
      <c r="C16" s="20" t="s">
        <v>35</v>
      </c>
      <c r="D16" s="21" t="s">
        <v>42</v>
      </c>
      <c r="E16" s="22" t="s">
        <v>43</v>
      </c>
      <c r="F16" s="23"/>
      <c r="G16" s="21" t="s">
        <v>44</v>
      </c>
      <c r="H16" s="24">
        <v>3</v>
      </c>
      <c r="I16" s="24">
        <v>3</v>
      </c>
      <c r="J16" s="21"/>
    </row>
    <row r="17" ht="46.95" customHeight="1" spans="1:10">
      <c r="A17" s="6"/>
      <c r="B17" s="19"/>
      <c r="C17" s="20" t="s">
        <v>35</v>
      </c>
      <c r="D17" s="21" t="s">
        <v>45</v>
      </c>
      <c r="E17" s="22" t="s">
        <v>46</v>
      </c>
      <c r="F17" s="23"/>
      <c r="G17" s="25" t="s">
        <v>47</v>
      </c>
      <c r="H17" s="24">
        <v>3</v>
      </c>
      <c r="I17" s="24">
        <v>0</v>
      </c>
      <c r="J17" s="21" t="s">
        <v>48</v>
      </c>
    </row>
    <row r="18" ht="46.95" customHeight="1" spans="1:10">
      <c r="A18" s="6"/>
      <c r="B18" s="19"/>
      <c r="C18" s="20" t="s">
        <v>35</v>
      </c>
      <c r="D18" s="21" t="s">
        <v>49</v>
      </c>
      <c r="E18" s="22" t="s">
        <v>50</v>
      </c>
      <c r="F18" s="23"/>
      <c r="G18" s="21" t="s">
        <v>51</v>
      </c>
      <c r="H18" s="24">
        <v>3</v>
      </c>
      <c r="I18" s="24">
        <v>3</v>
      </c>
      <c r="J18" s="21"/>
    </row>
    <row r="19" ht="46.95" customHeight="1" spans="1:10">
      <c r="A19" s="6"/>
      <c r="B19" s="19"/>
      <c r="C19" s="20" t="s">
        <v>52</v>
      </c>
      <c r="D19" s="21" t="s">
        <v>53</v>
      </c>
      <c r="E19" s="22" t="s">
        <v>54</v>
      </c>
      <c r="F19" s="23"/>
      <c r="G19" s="26">
        <v>1</v>
      </c>
      <c r="H19" s="24">
        <v>8</v>
      </c>
      <c r="I19" s="24">
        <v>8</v>
      </c>
      <c r="J19" s="21"/>
    </row>
    <row r="20" ht="46.95" customHeight="1" spans="1:10">
      <c r="A20" s="6"/>
      <c r="B20" s="19"/>
      <c r="C20" s="20" t="s">
        <v>52</v>
      </c>
      <c r="D20" s="21" t="s">
        <v>55</v>
      </c>
      <c r="E20" s="22" t="s">
        <v>54</v>
      </c>
      <c r="F20" s="23"/>
      <c r="G20" s="26">
        <v>1</v>
      </c>
      <c r="H20" s="24">
        <v>7</v>
      </c>
      <c r="I20" s="24">
        <v>7</v>
      </c>
      <c r="J20" s="21"/>
    </row>
    <row r="21" ht="46.95" customHeight="1" spans="1:10">
      <c r="A21" s="6"/>
      <c r="B21" s="19"/>
      <c r="C21" s="20" t="s">
        <v>56</v>
      </c>
      <c r="D21" s="21" t="s">
        <v>57</v>
      </c>
      <c r="E21" s="22" t="s">
        <v>58</v>
      </c>
      <c r="F21" s="23"/>
      <c r="G21" s="21" t="s">
        <v>59</v>
      </c>
      <c r="H21" s="24">
        <v>10</v>
      </c>
      <c r="I21" s="24">
        <v>10</v>
      </c>
      <c r="J21" s="21"/>
    </row>
    <row r="22" ht="46.95" customHeight="1" spans="1:10">
      <c r="A22" s="6"/>
      <c r="B22" s="27" t="s">
        <v>60</v>
      </c>
      <c r="C22" s="20" t="s">
        <v>61</v>
      </c>
      <c r="D22" s="21" t="s">
        <v>62</v>
      </c>
      <c r="E22" s="28" t="s">
        <v>63</v>
      </c>
      <c r="F22" s="29"/>
      <c r="G22" s="25" t="s">
        <v>63</v>
      </c>
      <c r="H22" s="30">
        <v>2</v>
      </c>
      <c r="I22" s="30">
        <v>2</v>
      </c>
      <c r="J22" s="25"/>
    </row>
    <row r="23" ht="46.95" customHeight="1" spans="1:10">
      <c r="A23" s="6"/>
      <c r="B23" s="27"/>
      <c r="C23" s="20" t="s">
        <v>61</v>
      </c>
      <c r="D23" s="21" t="s">
        <v>64</v>
      </c>
      <c r="E23" s="28" t="s">
        <v>65</v>
      </c>
      <c r="F23" s="29"/>
      <c r="G23" s="25" t="s">
        <v>66</v>
      </c>
      <c r="H23" s="30">
        <v>2</v>
      </c>
      <c r="I23" s="30">
        <v>1.6</v>
      </c>
      <c r="J23" s="25" t="s">
        <v>67</v>
      </c>
    </row>
    <row r="24" ht="46.95" customHeight="1" spans="1:10">
      <c r="A24" s="6"/>
      <c r="B24" s="27"/>
      <c r="C24" s="20" t="s">
        <v>61</v>
      </c>
      <c r="D24" s="21" t="s">
        <v>68</v>
      </c>
      <c r="E24" s="28" t="s">
        <v>69</v>
      </c>
      <c r="F24" s="29"/>
      <c r="G24" s="25" t="s">
        <v>69</v>
      </c>
      <c r="H24" s="30">
        <v>2</v>
      </c>
      <c r="I24" s="30">
        <v>2</v>
      </c>
      <c r="J24" s="25"/>
    </row>
    <row r="25" ht="46.95" customHeight="1" spans="1:10">
      <c r="A25" s="6"/>
      <c r="B25" s="27"/>
      <c r="C25" s="20" t="s">
        <v>61</v>
      </c>
      <c r="D25" s="21" t="s">
        <v>70</v>
      </c>
      <c r="E25" s="28" t="s">
        <v>71</v>
      </c>
      <c r="F25" s="29"/>
      <c r="G25" s="25" t="s">
        <v>72</v>
      </c>
      <c r="H25" s="30">
        <v>2</v>
      </c>
      <c r="I25" s="30">
        <v>0</v>
      </c>
      <c r="J25" s="25" t="s">
        <v>73</v>
      </c>
    </row>
    <row r="26" ht="46.95" customHeight="1" spans="1:10">
      <c r="A26" s="6"/>
      <c r="B26" s="27"/>
      <c r="C26" s="20" t="s">
        <v>61</v>
      </c>
      <c r="D26" s="21" t="s">
        <v>74</v>
      </c>
      <c r="E26" s="28" t="s">
        <v>75</v>
      </c>
      <c r="F26" s="29"/>
      <c r="G26" s="25" t="s">
        <v>76</v>
      </c>
      <c r="H26" s="30">
        <v>2</v>
      </c>
      <c r="I26" s="30">
        <v>0.83</v>
      </c>
      <c r="J26" s="25" t="s">
        <v>73</v>
      </c>
    </row>
    <row r="27" ht="52.8" customHeight="1" spans="1:10">
      <c r="A27" s="6"/>
      <c r="B27" s="31" t="s">
        <v>77</v>
      </c>
      <c r="C27" s="20" t="s">
        <v>78</v>
      </c>
      <c r="D27" s="21" t="s">
        <v>79</v>
      </c>
      <c r="E27" s="22" t="s">
        <v>80</v>
      </c>
      <c r="F27" s="23"/>
      <c r="G27" s="21" t="s">
        <v>80</v>
      </c>
      <c r="H27" s="24">
        <v>30</v>
      </c>
      <c r="I27" s="24">
        <v>30</v>
      </c>
      <c r="J27" s="21"/>
    </row>
    <row r="28" ht="49.95" customHeight="1" spans="1:10">
      <c r="A28" s="6"/>
      <c r="B28" s="32" t="s">
        <v>81</v>
      </c>
      <c r="C28" s="20" t="s">
        <v>82</v>
      </c>
      <c r="D28" s="21" t="s">
        <v>83</v>
      </c>
      <c r="E28" s="22" t="s">
        <v>84</v>
      </c>
      <c r="F28" s="23"/>
      <c r="G28" s="21" t="s">
        <v>84</v>
      </c>
      <c r="H28" s="24">
        <v>10</v>
      </c>
      <c r="I28" s="21">
        <v>10</v>
      </c>
      <c r="J28" s="21"/>
    </row>
    <row r="29" ht="27" customHeight="1" spans="1:10">
      <c r="A29" s="9" t="s">
        <v>85</v>
      </c>
      <c r="B29" s="10"/>
      <c r="C29" s="10"/>
      <c r="D29" s="10"/>
      <c r="E29" s="10"/>
      <c r="F29" s="10"/>
      <c r="G29" s="11"/>
      <c r="H29" s="14">
        <f>SUM(H14:H28)+H7</f>
        <v>100</v>
      </c>
      <c r="I29" s="35">
        <f>SUM(I14:I28)+J7</f>
        <v>91.8472206394429</v>
      </c>
      <c r="J29" s="36"/>
    </row>
    <row r="30" ht="94.5" customHeight="1" spans="1:10">
      <c r="A30" s="15" t="s">
        <v>86</v>
      </c>
      <c r="B30" s="18"/>
      <c r="C30" s="18"/>
      <c r="D30" s="18"/>
      <c r="E30" s="18"/>
      <c r="F30" s="18"/>
      <c r="G30" s="18"/>
      <c r="H30" s="18"/>
      <c r="I30" s="18"/>
      <c r="J30" s="18"/>
    </row>
  </sheetData>
  <mergeCells count="3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A29:G29"/>
    <mergeCell ref="A30:J30"/>
    <mergeCell ref="A11:A12"/>
    <mergeCell ref="A13:A28"/>
    <mergeCell ref="B14:B21"/>
    <mergeCell ref="B22:B26"/>
    <mergeCell ref="A6:C10"/>
  </mergeCells>
  <pageMargins left="0.75" right="0.75" top="1" bottom="1" header="0.51" footer="0.51"/>
  <pageSetup paperSize="9" scale="47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张丽颖</dc:creator>
  <cp:lastModifiedBy>李颖</cp:lastModifiedBy>
  <dcterms:created xsi:type="dcterms:W3CDTF">2022-01-08T17:39:00Z</dcterms:created>
  <cp:lastPrinted>2022-08-26T00:04:00Z</cp:lastPrinted>
  <dcterms:modified xsi:type="dcterms:W3CDTF">2024-05-09T06:26:11Z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FF11076224534F11B6371B72E11EAA9A</vt:lpwstr>
  </property>
  <property fmtid="{D5CDD505-2E9C-101B-9397-08002B2CF9AE}" pid="3" name="KSOProductBuildVer">
    <vt:lpwstr>2052-12.1.0.16417</vt:lpwstr>
  </property>
</Properties>
</file>