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<sst xmlns="http://schemas.openxmlformats.org/spreadsheetml/2006/main" count="111" uniqueCount="93">
  <si>
    <t>项目支出绩效自评表</t>
  </si>
  <si>
    <t>（2023年度）</t>
  </si>
  <si>
    <t>项目名称</t>
  </si>
  <si>
    <t>土地执法卫片数据整理分析项目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</si>
  <si>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</si>
  <si>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</si>
  <si>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</si>
  <si>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</si>
  <si>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</si>
  <si>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刘东辉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</si>
  <si>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</si>
  <si>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</si>
  <si>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</si>
  <si>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</si>
  <si>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</si>
  <si>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</si>
  <si>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</si>
  <si>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</si>
  <si>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</si>
  <si>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</si>
  <si>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</si>
  <si>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</si>
  <si>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</si>
  <si>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</si>
  <si>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</si>
  <si>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为执法工作提供辅助性服务，将日常执法和专项行动等工作中的数据处理、数据分析、表格制作、图件制作、成果整理等技术事务委托外部专业机构处理，解决日常工作中遇到的技术问题，有利于优化资源配置，为国土执法和相关业务决策提供有力的技术支持，从而提高执法工作管理水平和办事效率。</t>
  </si>
  <si>
    <t>完成了日常执法和专项行动等工作中的数据处理、数据分析、表格制作、图件制作、成果整理等工作，同时也解决日常工作中遇到的技术问题，提高了执法工作管理水平和办事效率。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</si>
  <si>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</si>
  <si>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</si>
  <si>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</si>
  <si>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</si>
  <si>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</si>
  <si>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</si>
  <si>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</si>
  <si>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</si>
  <si>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</si>
  <si>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预计完成部季度卫片、市月度卫片10000个图斑个数3倍数量的截图图件</t>
  </si>
  <si>
    <t>=10000个</t>
  </si>
  <si>
    <t>实际完成10500个</t>
  </si>
  <si>
    <t>制作的图件因数据量过大，出现遗漏其中某个图斑的某个图斑图件问题。后续制作时进行多次检查比对。</t>
  </si>
  <si>
    <t>预计完成部季度和市月度卫片3000个图斑的数据处理与分析</t>
  </si>
  <si>
    <t>=3000个</t>
  </si>
  <si>
    <t>实际完成3100个</t>
  </si>
  <si>
    <t>预计完成40个表格的制作</t>
  </si>
  <si>
    <t>=40个</t>
  </si>
  <si>
    <t>实际完成42个</t>
  </si>
  <si>
    <t>制作表格涉及数据值过大，出现某个数据保留两位数后，整体数据不平问题，后续制作表格时进行多次检查比对。</t>
  </si>
  <si>
    <t>质量指标</t>
  </si>
  <si>
    <t>项目通过专家评审验收，验收合格率为100%；</t>
  </si>
  <si>
    <t>=100%</t>
  </si>
  <si>
    <t>100%通过验收</t>
  </si>
  <si>
    <t>技术问题解决率100%</t>
  </si>
  <si>
    <t>100%的技术问题得到解决</t>
  </si>
  <si>
    <t>处理数据时与到个别问题未及时解决，后续再出现问题时会及时询问相关的高级技术员</t>
  </si>
  <si>
    <t>时效指标</t>
  </si>
  <si>
    <t>每月月底完成当月卫片图斑下发100%</t>
  </si>
  <si>
    <t>≤1月</t>
  </si>
  <si>
    <t>每月月底基本完成当月卫片图斑的全部下发（100%）</t>
  </si>
  <si>
    <t>某个月份因数据量过大，未在月底完成发放。后续工作中如数据量过大将提前进行数据处理工作。</t>
  </si>
  <si>
    <t>2023年合同签订10个工作日内支付50%</t>
  </si>
  <si>
    <t>≤10个工作日</t>
  </si>
  <si>
    <t>2023年6月29日完成了50%项目金额的支付</t>
  </si>
  <si>
    <t>2023年9月底前支付45%</t>
  </si>
  <si>
    <t>≤9月</t>
  </si>
  <si>
    <t>2023年9月27日完成了45%项目金额的支付</t>
  </si>
  <si>
    <t>2023年底验收支付5%</t>
  </si>
  <si>
    <t>≤12月</t>
  </si>
  <si>
    <t>2023年12月20日完成了5%项目金额的支付</t>
  </si>
  <si>
    <t>验收材料个别项目出现未保留最终成果，导致需重新整理。后续工作中，将实时对工作成果进行保存并检查是否存在更新情况。</t>
  </si>
  <si>
    <t>成本指标</t>
  </si>
  <si>
    <t>经济成本指标</t>
  </si>
  <si>
    <t>卫片以及其他数据统计分析工作</t>
  </si>
  <si>
    <t>≤24万元</t>
  </si>
  <si>
    <t>24万元</t>
  </si>
  <si>
    <t>信息化和其他辅助工作</t>
  </si>
  <si>
    <t>≤6万元</t>
  </si>
  <si>
    <t>6万元</t>
  </si>
  <si>
    <t>效益指标</t>
  </si>
  <si>
    <t>社会效益指标</t>
  </si>
  <si>
    <t>日常工作中遇到的技术问题的解决率为100%</t>
  </si>
  <si>
    <t>日常工作中执法人员遇到的技术问题全部解决</t>
  </si>
  <si>
    <t>辅助提供基础数据及图件资料，执法人员工作效率提升20%</t>
  </si>
  <si>
    <t>=20%</t>
  </si>
  <si>
    <t>提供了基础图件的套合，对于执法人员的工作效率有了明显提高</t>
  </si>
  <si>
    <t>资源优化配置率提升20%</t>
  </si>
  <si>
    <t>数据资源的整理对于资源优化配置率提升了20%</t>
  </si>
  <si>
    <t>为国土执法和相关业务决策提供技术支持率提升20%</t>
  </si>
  <si>
    <t>满意度指标</t>
  </si>
  <si>
    <t>服务对象满意度指标</t>
  </si>
  <si>
    <t>执法人员对工作成果的满意度达到90%以上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</si>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</sst>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58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topLeftCell="A14" workbookViewId="0">
      <selection activeCell="C23" sqref="C23:C24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3.1083333333333" style="3"/>
    <col min="6" max="6" width="11.5583333333333" style="3" customWidth="1"/>
    <col min="7" max="7" width="26" style="2" customWidth="1"/>
    <col min="8" max="8" width="10" style="2" customWidth="1"/>
    <col min="9" max="9" width="9.44166666666667" style="2" customWidth="1"/>
    <col min="10" max="10" width="31.775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55594968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30</v>
      </c>
      <c r="F7" s="13">
        <v>30</v>
      </c>
      <c r="G7" s="13">
        <v>30</v>
      </c>
      <c r="H7" s="14">
        <v>10</v>
      </c>
      <c r="I7" s="33">
        <f>G7/F7</f>
        <v>1</v>
      </c>
      <c r="J7" s="34">
        <f>H7*I7</f>
        <v>10</v>
      </c>
    </row>
    <row r="8" ht="24" customHeight="1" spans="1:10">
      <c r="A8" s="6"/>
      <c r="B8" s="6"/>
      <c r="C8" s="6"/>
      <c r="D8" s="15" t="s">
        <v>19</v>
      </c>
      <c r="E8" s="13">
        <v>30</v>
      </c>
      <c r="F8" s="13">
        <v>30</v>
      </c>
      <c r="G8" s="13">
        <v>30</v>
      </c>
      <c r="H8" s="14">
        <v>10</v>
      </c>
      <c r="I8" s="33">
        <f>G8/F8</f>
        <v>1</v>
      </c>
      <c r="J8" s="34">
        <f>H8*I8</f>
        <v>10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7"/>
      <c r="H9" s="14"/>
      <c r="I9" s="35"/>
      <c r="J9" s="36"/>
    </row>
    <row r="10" ht="24" customHeight="1" spans="1:10">
      <c r="A10" s="6"/>
      <c r="B10" s="6"/>
      <c r="C10" s="6"/>
      <c r="D10" s="18" t="s">
        <v>21</v>
      </c>
      <c r="E10" s="16"/>
      <c r="F10" s="16"/>
      <c r="G10" s="17"/>
      <c r="H10" s="7"/>
      <c r="I10" s="7"/>
      <c r="J10" s="34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9" t="s">
        <v>34</v>
      </c>
      <c r="C14" s="6" t="s">
        <v>35</v>
      </c>
      <c r="D14" s="6" t="s">
        <v>36</v>
      </c>
      <c r="E14" s="20" t="s">
        <v>37</v>
      </c>
      <c r="F14" s="21"/>
      <c r="G14" s="22" t="s">
        <v>38</v>
      </c>
      <c r="H14" s="23">
        <v>5</v>
      </c>
      <c r="I14" s="23">
        <v>4</v>
      </c>
      <c r="J14" s="22" t="s">
        <v>39</v>
      </c>
    </row>
    <row r="15" ht="46.95" customHeight="1" spans="1:10">
      <c r="A15" s="6"/>
      <c r="B15" s="24"/>
      <c r="C15" s="6" t="s">
        <v>35</v>
      </c>
      <c r="D15" s="6" t="s">
        <v>40</v>
      </c>
      <c r="E15" s="20" t="s">
        <v>41</v>
      </c>
      <c r="F15" s="21"/>
      <c r="G15" s="22" t="s">
        <v>42</v>
      </c>
      <c r="H15" s="23">
        <v>5</v>
      </c>
      <c r="I15" s="23">
        <v>5</v>
      </c>
      <c r="J15" s="22"/>
    </row>
    <row r="16" ht="46.95" customHeight="1" spans="1:10">
      <c r="A16" s="6"/>
      <c r="B16" s="24"/>
      <c r="C16" s="6" t="s">
        <v>35</v>
      </c>
      <c r="D16" s="6" t="s">
        <v>43</v>
      </c>
      <c r="E16" s="20" t="s">
        <v>44</v>
      </c>
      <c r="F16" s="21"/>
      <c r="G16" s="22" t="s">
        <v>45</v>
      </c>
      <c r="H16" s="23">
        <v>5</v>
      </c>
      <c r="I16" s="23">
        <v>4</v>
      </c>
      <c r="J16" s="22" t="s">
        <v>46</v>
      </c>
    </row>
    <row r="17" ht="46.95" customHeight="1" spans="1:10">
      <c r="A17" s="6"/>
      <c r="B17" s="24"/>
      <c r="C17" s="6" t="s">
        <v>47</v>
      </c>
      <c r="D17" s="6" t="s">
        <v>48</v>
      </c>
      <c r="E17" s="20" t="s">
        <v>49</v>
      </c>
      <c r="F17" s="21"/>
      <c r="G17" s="22" t="s">
        <v>50</v>
      </c>
      <c r="H17" s="23">
        <v>8</v>
      </c>
      <c r="I17" s="23">
        <v>8</v>
      </c>
      <c r="J17" s="22"/>
    </row>
    <row r="18" ht="46.95" customHeight="1" spans="1:10">
      <c r="A18" s="6"/>
      <c r="B18" s="24"/>
      <c r="C18" s="6" t="s">
        <v>47</v>
      </c>
      <c r="D18" s="6" t="s">
        <v>51</v>
      </c>
      <c r="E18" s="20" t="s">
        <v>49</v>
      </c>
      <c r="F18" s="21"/>
      <c r="G18" s="22" t="s">
        <v>52</v>
      </c>
      <c r="H18" s="23">
        <v>7</v>
      </c>
      <c r="I18" s="23">
        <v>6</v>
      </c>
      <c r="J18" s="22" t="s">
        <v>53</v>
      </c>
    </row>
    <row r="19" ht="46.95" customHeight="1" spans="1:10">
      <c r="A19" s="6"/>
      <c r="B19" s="24"/>
      <c r="C19" s="6" t="s">
        <v>54</v>
      </c>
      <c r="D19" s="6" t="s">
        <v>55</v>
      </c>
      <c r="E19" s="20" t="s">
        <v>56</v>
      </c>
      <c r="F19" s="21"/>
      <c r="G19" s="22" t="s">
        <v>57</v>
      </c>
      <c r="H19" s="23">
        <v>3</v>
      </c>
      <c r="I19" s="23">
        <v>2</v>
      </c>
      <c r="J19" s="22" t="s">
        <v>58</v>
      </c>
    </row>
    <row r="20" ht="46.95" customHeight="1" spans="1:10">
      <c r="A20" s="6"/>
      <c r="B20" s="24"/>
      <c r="C20" s="6" t="s">
        <v>54</v>
      </c>
      <c r="D20" s="6" t="s">
        <v>59</v>
      </c>
      <c r="E20" s="20" t="s">
        <v>60</v>
      </c>
      <c r="F20" s="21"/>
      <c r="G20" s="25" t="s">
        <v>61</v>
      </c>
      <c r="H20" s="23">
        <v>1</v>
      </c>
      <c r="I20" s="23">
        <v>1</v>
      </c>
      <c r="J20" s="22"/>
    </row>
    <row r="21" ht="46.95" customHeight="1" spans="1:10">
      <c r="A21" s="6"/>
      <c r="B21" s="24"/>
      <c r="C21" s="6" t="s">
        <v>54</v>
      </c>
      <c r="D21" s="6" t="s">
        <v>62</v>
      </c>
      <c r="E21" s="20" t="s">
        <v>63</v>
      </c>
      <c r="F21" s="21"/>
      <c r="G21" s="22" t="s">
        <v>64</v>
      </c>
      <c r="H21" s="23">
        <v>3</v>
      </c>
      <c r="I21" s="23">
        <v>3</v>
      </c>
      <c r="J21" s="22"/>
    </row>
    <row r="22" ht="46.95" customHeight="1" spans="1:10">
      <c r="A22" s="6"/>
      <c r="B22" s="26"/>
      <c r="C22" s="6" t="s">
        <v>54</v>
      </c>
      <c r="D22" s="6" t="s">
        <v>65</v>
      </c>
      <c r="E22" s="20" t="s">
        <v>66</v>
      </c>
      <c r="F22" s="21"/>
      <c r="G22" s="27" t="s">
        <v>67</v>
      </c>
      <c r="H22" s="23">
        <v>3</v>
      </c>
      <c r="I22" s="23">
        <v>2</v>
      </c>
      <c r="J22" s="22" t="s">
        <v>68</v>
      </c>
    </row>
    <row r="23" ht="46.95" customHeight="1" spans="1:10">
      <c r="A23" s="6"/>
      <c r="B23" s="28" t="s">
        <v>69</v>
      </c>
      <c r="C23" s="6" t="s">
        <v>70</v>
      </c>
      <c r="D23" s="6" t="s">
        <v>71</v>
      </c>
      <c r="E23" s="20" t="s">
        <v>72</v>
      </c>
      <c r="F23" s="21"/>
      <c r="G23" s="22" t="s">
        <v>73</v>
      </c>
      <c r="H23" s="23">
        <v>6</v>
      </c>
      <c r="I23" s="23">
        <v>6</v>
      </c>
      <c r="J23" s="22"/>
    </row>
    <row r="24" ht="46.95" customHeight="1" spans="1:10">
      <c r="A24" s="6"/>
      <c r="B24" s="28"/>
      <c r="C24" s="6" t="s">
        <v>70</v>
      </c>
      <c r="D24" s="6" t="s">
        <v>74</v>
      </c>
      <c r="E24" s="20" t="s">
        <v>75</v>
      </c>
      <c r="F24" s="21"/>
      <c r="G24" s="22" t="s">
        <v>76</v>
      </c>
      <c r="H24" s="23">
        <v>4</v>
      </c>
      <c r="I24" s="23">
        <v>4</v>
      </c>
      <c r="J24" s="22"/>
    </row>
    <row r="25" ht="46.95" customHeight="1" spans="1:10">
      <c r="A25" s="6"/>
      <c r="B25" s="29" t="s">
        <v>77</v>
      </c>
      <c r="C25" s="29" t="s">
        <v>78</v>
      </c>
      <c r="D25" s="30" t="s">
        <v>79</v>
      </c>
      <c r="E25" s="20" t="s">
        <v>49</v>
      </c>
      <c r="F25" s="21"/>
      <c r="G25" s="31" t="s">
        <v>80</v>
      </c>
      <c r="H25" s="23">
        <v>10</v>
      </c>
      <c r="I25" s="23">
        <v>9</v>
      </c>
      <c r="J25" s="22" t="s">
        <v>53</v>
      </c>
    </row>
    <row r="26" ht="46.95" customHeight="1" spans="1:10">
      <c r="A26" s="6"/>
      <c r="B26" s="29"/>
      <c r="C26" s="32" t="s">
        <v>78</v>
      </c>
      <c r="D26" s="6" t="s">
        <v>81</v>
      </c>
      <c r="E26" s="20" t="s">
        <v>82</v>
      </c>
      <c r="F26" s="21"/>
      <c r="G26" s="31" t="s">
        <v>83</v>
      </c>
      <c r="H26" s="23">
        <v>10</v>
      </c>
      <c r="I26" s="23">
        <v>10</v>
      </c>
      <c r="J26" s="22"/>
    </row>
    <row r="27" ht="46.95" customHeight="1" spans="1:10">
      <c r="A27" s="6"/>
      <c r="B27" s="29"/>
      <c r="C27" s="32" t="s">
        <v>78</v>
      </c>
      <c r="D27" s="6" t="s">
        <v>84</v>
      </c>
      <c r="E27" s="20" t="s">
        <v>82</v>
      </c>
      <c r="F27" s="21"/>
      <c r="G27" s="31" t="s">
        <v>85</v>
      </c>
      <c r="H27" s="23">
        <v>5</v>
      </c>
      <c r="I27" s="23">
        <v>5</v>
      </c>
      <c r="J27" s="22"/>
    </row>
    <row r="28" ht="52.8" customHeight="1" spans="1:10">
      <c r="A28" s="6"/>
      <c r="B28" s="29"/>
      <c r="C28" s="32" t="s">
        <v>78</v>
      </c>
      <c r="D28" s="6" t="s">
        <v>86</v>
      </c>
      <c r="E28" s="20" t="s">
        <v>82</v>
      </c>
      <c r="F28" s="21"/>
      <c r="G28" s="31" t="s">
        <v>86</v>
      </c>
      <c r="H28" s="23">
        <v>5</v>
      </c>
      <c r="I28" s="23">
        <v>5</v>
      </c>
      <c r="J28" s="22"/>
    </row>
    <row r="29" ht="49.95" customHeight="1" spans="1:10">
      <c r="A29" s="6"/>
      <c r="B29" s="32" t="s">
        <v>87</v>
      </c>
      <c r="C29" s="32" t="s">
        <v>88</v>
      </c>
      <c r="D29" s="6" t="s">
        <v>89</v>
      </c>
      <c r="E29" s="20" t="s">
        <v>90</v>
      </c>
      <c r="F29" s="21"/>
      <c r="G29" s="31">
        <v>0.95</v>
      </c>
      <c r="H29" s="23">
        <v>10</v>
      </c>
      <c r="I29" s="23">
        <v>10</v>
      </c>
      <c r="J29" s="22"/>
    </row>
    <row r="30" ht="27" customHeight="1" spans="1:10">
      <c r="A30" s="9" t="s">
        <v>91</v>
      </c>
      <c r="B30" s="10"/>
      <c r="C30" s="10"/>
      <c r="D30" s="10"/>
      <c r="E30" s="10"/>
      <c r="F30" s="10"/>
      <c r="G30" s="11"/>
      <c r="H30" s="14">
        <f>SUM(H14:H29)+H7</f>
        <v>100</v>
      </c>
      <c r="I30" s="37">
        <f>SUM(I14:I29)+J7</f>
        <v>94</v>
      </c>
      <c r="J30" s="38"/>
    </row>
    <row r="31" ht="94.5" customHeight="1" spans="1:10">
      <c r="A31" s="15" t="s">
        <v>92</v>
      </c>
      <c r="B31" s="18"/>
      <c r="C31" s="18"/>
      <c r="D31" s="18"/>
      <c r="E31" s="18"/>
      <c r="F31" s="18"/>
      <c r="G31" s="18"/>
      <c r="H31" s="18"/>
      <c r="I31" s="18"/>
      <c r="J31" s="18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11:A12"/>
    <mergeCell ref="A13:A29"/>
    <mergeCell ref="B14:B22"/>
    <mergeCell ref="B23:B24"/>
    <mergeCell ref="B25:B28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2022-01-08T17:39:00Z</dcterms:created>
  <cp:lastPrinted>2022-08-26T00:04:00Z</cp:lastPrinted>
  <dcterms:modified xsi:type="dcterms:W3CDTF">2024-05-09T06:23:46Z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